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Шагаева Е.С\"/>
    </mc:Choice>
  </mc:AlternateContent>
  <bookViews>
    <workbookView xWindow="0" yWindow="0" windowWidth="23040" windowHeight="9408"/>
  </bookViews>
  <sheets>
    <sheet name="Лист1" sheetId="1" r:id="rId1"/>
  </sheets>
  <externalReferences>
    <externalReference r:id="rId2"/>
    <externalReference r:id="rId3"/>
    <externalReference r:id="rId4"/>
  </externalReferences>
  <definedNames>
    <definedName name="вид_имущества">[2]Лист2!$A$1:$A$11</definedName>
    <definedName name="ед_измерения">[1]Лист2!$B$23:$B$25</definedName>
    <definedName name="тип_площади">[3]Лист2!$A$17:$A$21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7" i="1"/>
</calcChain>
</file>

<file path=xl/sharedStrings.xml><?xml version="1.0" encoding="utf-8"?>
<sst xmlns="http://schemas.openxmlformats.org/spreadsheetml/2006/main" count="792" uniqueCount="187">
  <si>
    <t xml:space="preserve">      Добринский муниципальный район</t>
  </si>
  <si>
    <t>Общие характеристики</t>
  </si>
  <si>
    <t>Характеристика объекта недвижимости</t>
  </si>
  <si>
    <t>Правообладатель</t>
  </si>
  <si>
    <t>Наличие объекта в перечне имущества</t>
  </si>
  <si>
    <t>Техническое описание объекта недвижимости</t>
  </si>
  <si>
    <t>Стоимость</t>
  </si>
  <si>
    <t>Сведения об организации, предоставляющей имущество субъектам МСП</t>
  </si>
  <si>
    <t>Сведения о субъектах МСП, которым имущество предоставлено</t>
  </si>
  <si>
    <t>Документы - основания возниконовения права</t>
  </si>
  <si>
    <t>Сведения о правовом акте, в соответствии с которым имущество включено в перечнь имущества</t>
  </si>
  <si>
    <t>№П/П</t>
  </si>
  <si>
    <t>Реестровый номер имущества</t>
  </si>
  <si>
    <t>Вид собственности</t>
  </si>
  <si>
    <t>Вид объекта имущества</t>
  </si>
  <si>
    <t>Адрес (местоположение) объекта (ФИАС)</t>
  </si>
  <si>
    <t>ОКТМО</t>
  </si>
  <si>
    <t>Субъект Российской Федерации</t>
  </si>
  <si>
    <t>Муниципальный район / Городской округ</t>
  </si>
  <si>
    <t>Муниципальное образование</t>
  </si>
  <si>
    <t>Населенный пункт</t>
  </si>
  <si>
    <t>Наименование элемента планировочной структуры</t>
  </si>
  <si>
    <t>Наименование элемента улично-дорожной сети</t>
  </si>
  <si>
    <t>Номер дома (включая литеру)</t>
  </si>
  <si>
    <t>Ниаменование (здания, помещения, сооружения, частей)</t>
  </si>
  <si>
    <t>Назначение</t>
  </si>
  <si>
    <t>Тип</t>
  </si>
  <si>
    <t>Значение</t>
  </si>
  <si>
    <t>Тип и единица измерения</t>
  </si>
  <si>
    <t>Количество этажей</t>
  </si>
  <si>
    <t>Год ввода в эскплуатацию</t>
  </si>
  <si>
    <t>Объект культурного наследия</t>
  </si>
  <si>
    <t>Балансовая стоимость, руб.</t>
  </si>
  <si>
    <t>Тип движимого имущества</t>
  </si>
  <si>
    <t>Наименование движимого имущества</t>
  </si>
  <si>
    <t>Марка, модель</t>
  </si>
  <si>
    <t>Год выпуска</t>
  </si>
  <si>
    <t>Рыночная</t>
  </si>
  <si>
    <t>Балансовая</t>
  </si>
  <si>
    <t>Вид права, на котором имущество</t>
  </si>
  <si>
    <t>Наименование правообладателя</t>
  </si>
  <si>
    <t>ОГРН</t>
  </si>
  <si>
    <t>ИНН</t>
  </si>
  <si>
    <t>Вид права</t>
  </si>
  <si>
    <t>Ниаменование</t>
  </si>
  <si>
    <t>Дата документа</t>
  </si>
  <si>
    <t>Номер документа</t>
  </si>
  <si>
    <t>Дата окончания действия договора</t>
  </si>
  <si>
    <t>Наличие  объекта недвижимости, земельного участка, движимогоимущества в перечне федерального, субъектового или муниципального имущества</t>
  </si>
  <si>
    <t>Наименование органа, принявшего документ</t>
  </si>
  <si>
    <t>Вид документ</t>
  </si>
  <si>
    <t>Дата</t>
  </si>
  <si>
    <t>Номер</t>
  </si>
  <si>
    <t>Ссылка на документ в сети интрнет</t>
  </si>
  <si>
    <t>муниципальная</t>
  </si>
  <si>
    <t>помещение</t>
  </si>
  <si>
    <t>Липецкая область</t>
  </si>
  <si>
    <t xml:space="preserve">Добринский муниципальный район </t>
  </si>
  <si>
    <t>Зона общественного центра 01</t>
  </si>
  <si>
    <t>центральная</t>
  </si>
  <si>
    <t>нежилое</t>
  </si>
  <si>
    <t>площадь</t>
  </si>
  <si>
    <t>кв.м.</t>
  </si>
  <si>
    <t>нет</t>
  </si>
  <si>
    <t>муниципальное</t>
  </si>
  <si>
    <t>аренда</t>
  </si>
  <si>
    <t>в перечне</t>
  </si>
  <si>
    <t>Постановление</t>
  </si>
  <si>
    <t>свободно</t>
  </si>
  <si>
    <t>транспорт</t>
  </si>
  <si>
    <t>Липецкая область, Добринский район,ж/д_ст.Хворостянка, ул.Первомайская, д.1</t>
  </si>
  <si>
    <t>сельское поселение Хворостянский сельсовет</t>
  </si>
  <si>
    <t>ж.д.ст.</t>
  </si>
  <si>
    <t>Нежилое здание</t>
  </si>
  <si>
    <t>сельское поселениеХворостянский сельсовет</t>
  </si>
  <si>
    <t>сельскохозяйственный кредитный потребительский кооператив "Единство"</t>
  </si>
  <si>
    <t>б/н</t>
  </si>
  <si>
    <t xml:space="preserve">администрация сельского поселения Хворостянский сельсовет </t>
  </si>
  <si>
    <t>http://hvrss.admdobrinka.ru/content/files/Postanovlenie-№95-ot-02.09.2016.doc</t>
  </si>
  <si>
    <t>Липецкая область, Добринский район,с.д.Сошки-Кривки, ул.Молодежная,д.45</t>
  </si>
  <si>
    <t>сельское поселение Мазейский сельсовет</t>
  </si>
  <si>
    <t>деревня</t>
  </si>
  <si>
    <t>Здание ДК</t>
  </si>
  <si>
    <t>администрация  сельского поселения Мазейский сельсовет</t>
  </si>
  <si>
    <t>http://mazss.admdobrinka.ru/index_p_3_p_14_sub1.html</t>
  </si>
  <si>
    <t>Липецкая область, с.Лебедянка ул.Школьная,49</t>
  </si>
  <si>
    <t>сельское поселение Березнеговатский сельсовет</t>
  </si>
  <si>
    <t>село</t>
  </si>
  <si>
    <t>СКПК "Опора"</t>
  </si>
  <si>
    <t>договор безвозмездного пользования</t>
  </si>
  <si>
    <t>администрация  сельского поселения Березнеговатский сельсовет</t>
  </si>
  <si>
    <t>http://berss.admdobrinka.ru/content/files/post.67-ot-05.09.2016g.-Berezneg.s.s..pdf</t>
  </si>
  <si>
    <t>Липецкая область, Добринский район,с.Плоская Вершина, ул.Широкая, 14</t>
  </si>
  <si>
    <t>сельское поселение Верхнематренский сельсовет</t>
  </si>
  <si>
    <t>ФАП</t>
  </si>
  <si>
    <t>администрация  сельского поселения Верхнематренский сельсовет</t>
  </si>
  <si>
    <t>02.09.2016г.</t>
  </si>
  <si>
    <t>http://vmatss.admdobrinka.ru/content/files/post-%E2%84%96-216-ot-02.09.2016.doc</t>
  </si>
  <si>
    <t>Липецкая обл.,Добринский р\н, ул.Молодежная,6</t>
  </si>
  <si>
    <t>Липецкая область, Добринский район, с. Демшинка, ул. Центральная,д 60</t>
  </si>
  <si>
    <t>сельское поселение Демшинский сельсовет</t>
  </si>
  <si>
    <t>Административное здание</t>
  </si>
  <si>
    <t>СКПК "Селянин"</t>
  </si>
  <si>
    <t>администрация  сельского поселения Демшинский сельсовет</t>
  </si>
  <si>
    <t>http://demss.admdobrinka.ru/content/files/postan-118-ot-05.09.16-dlya-malogo-biznesa.docx</t>
  </si>
  <si>
    <t>СПССК "Велес"</t>
  </si>
  <si>
    <t>Липецкая область, Добринский район, с.Нижняя Матренка, ул.Центральная, д.13</t>
  </si>
  <si>
    <t>сельское поселение Нижнематренский сельсовет</t>
  </si>
  <si>
    <t>администрация  сельского поселения Нижнематренский сельсовет</t>
  </si>
  <si>
    <t>https://nmatrenka.jimdofree.com/</t>
  </si>
  <si>
    <t>Липецкая область,Добринский район,село Дубовое, ул.Лермонтова, дом 34</t>
  </si>
  <si>
    <t>сельское поселение Дубовской сельсовет</t>
  </si>
  <si>
    <t>КБО</t>
  </si>
  <si>
    <t>СКПК "Успех"</t>
  </si>
  <si>
    <t>администрация  сельского поселения Дубовской сельсовет</t>
  </si>
  <si>
    <t>http://dubss.admdobrinka.ru/index_p_5_p_3_sub1_sub1.html</t>
  </si>
  <si>
    <t>Спец.автобус для детей.</t>
  </si>
  <si>
    <t>УАЗ 220694-09</t>
  </si>
  <si>
    <t>278000-00</t>
  </si>
  <si>
    <t>Липецкая область, Добринский район,с.Александровка,ул.Интернациональная,д.41</t>
  </si>
  <si>
    <t>сельское поселение Новочеркутинский сельсовет</t>
  </si>
  <si>
    <t>Нежилое здание Дома культуры</t>
  </si>
  <si>
    <t>сельское поселение Новогеркутинский сельсовет</t>
  </si>
  <si>
    <t>администрация  сельского поселения Новочеркутинский сельсовет</t>
  </si>
  <si>
    <t>http://nchess.admdobrinka.ru/index_p_4_p_14_sub1_sub1.html</t>
  </si>
  <si>
    <t>Липецкая область, Добринский район,с.Александровка,ул.Интернациональная,д.22</t>
  </si>
  <si>
    <t>Липецкая область, Добринский район,с.Павловка, ул.Школьная,4</t>
  </si>
  <si>
    <t>Нежилое здание школы</t>
  </si>
  <si>
    <t>Липецкая обл., Добринский р-н, ж.д. ст. Плавица, ул. Стротелей д.1</t>
  </si>
  <si>
    <t>Добринский муниципальный р-он</t>
  </si>
  <si>
    <t>администрация сельского поселения Богродицкий сельсовет</t>
  </si>
  <si>
    <t>ж.д. ст. Плавица</t>
  </si>
  <si>
    <t>зона общественного центра 01</t>
  </si>
  <si>
    <t>цетральная</t>
  </si>
  <si>
    <t>сельское поселение Богородицкий сельсовет</t>
  </si>
  <si>
    <t>1024800568210</t>
  </si>
  <si>
    <t>ООО "Управляющая компания "Плавица"</t>
  </si>
  <si>
    <t>1144802000177</t>
  </si>
  <si>
    <t>договор</t>
  </si>
  <si>
    <t>администрация  сельского поселения Богородицкий сельсовет</t>
  </si>
  <si>
    <t>http://borss.admdobrinka.ru/index_p_4_p_14_sub1_sub1.html</t>
  </si>
  <si>
    <t>сооружение</t>
  </si>
  <si>
    <t>Липецкая обл., Добринский р-н, ж.д. ст. Плавица</t>
  </si>
  <si>
    <t>тепловые сети</t>
  </si>
  <si>
    <t>протяженность</t>
  </si>
  <si>
    <t>п.м.</t>
  </si>
  <si>
    <t>сети горячего водоснабжения</t>
  </si>
  <si>
    <t>Липецкая обл., Добринский р-н, ж.д. ст. Плавица ул.Строителей д.14</t>
  </si>
  <si>
    <t>9Г</t>
  </si>
  <si>
    <t xml:space="preserve"> Деменкова О.И.-самозанятый</t>
  </si>
  <si>
    <t>480402774180</t>
  </si>
  <si>
    <t>Липецкая обл., Добринский р-н, ж.д. ст. Плавица ул.Строителей д.8</t>
  </si>
  <si>
    <t>Афанасьева Н.Е.-самозанятый</t>
  </si>
  <si>
    <t>480401048315 </t>
  </si>
  <si>
    <t>Липецкая обл, Добринский р-н, ж.д. ст. Плавица, ул. Строителей, д.8</t>
  </si>
  <si>
    <t>Липецкая область, Добринский район, с.Паршиновка, ул.Центральная, д.23</t>
  </si>
  <si>
    <t>администрация сельского поселения Каверинский сельсовет</t>
  </si>
  <si>
    <t>сельское поселение Каверинский сельсовет</t>
  </si>
  <si>
    <t>администрация  сельского поселения Каверинский сельсовет</t>
  </si>
  <si>
    <t>http://kavss.admdobrinka.ru/index_p_4_p_12_sub1_sub3.html</t>
  </si>
  <si>
    <t>Липецкая область, Добринский р-он, с.Дурово ул.Школьная, д.14</t>
  </si>
  <si>
    <t>администрация сельского поселения Дуровский сельсовет</t>
  </si>
  <si>
    <t>Здание школы</t>
  </si>
  <si>
    <t>сельское поселение Дуровский сельсовет</t>
  </si>
  <si>
    <t>администрация  сельского поселения Дуровский сельсовет</t>
  </si>
  <si>
    <t>http://durss.admdobrinka.ru/index_p_4_p_14_sub1_sub1.html</t>
  </si>
  <si>
    <t>Здание мастерской</t>
  </si>
  <si>
    <t>Здание сарая</t>
  </si>
  <si>
    <t>Здание уборной</t>
  </si>
  <si>
    <t>Липецкая область, Добринский р-он, с.Дурово ул.Центральная, д.13</t>
  </si>
  <si>
    <t>13а</t>
  </si>
  <si>
    <t>Изолированная часть столовой</t>
  </si>
  <si>
    <t>Липецкая обл, Добринский р\н.с.Пушкино, ул.Мира,33а</t>
  </si>
  <si>
    <t>администрация сельского поселения Пушкинский сельсовет</t>
  </si>
  <si>
    <t>33а</t>
  </si>
  <si>
    <t>Здание Дома культуры</t>
  </si>
  <si>
    <t>сельское поселение Пушкинский сельсовет</t>
  </si>
  <si>
    <t>1024800567549.</t>
  </si>
  <si>
    <t>администрация  сельского поселения Пушкинский сельсовет</t>
  </si>
  <si>
    <t>http://pushss.admdobrinka.ru/index_p_9_p_1_sub1.html</t>
  </si>
  <si>
    <t>Липецкая обл.,Добринский р\н.п. совхоза Петровский, ул.Победы,7</t>
  </si>
  <si>
    <t>администрация сельского поселения Петровский сельсовет</t>
  </si>
  <si>
    <t xml:space="preserve">поселок </t>
  </si>
  <si>
    <t>Здание школьных мастерских</t>
  </si>
  <si>
    <t>сельское поселение Петровский сельсовет</t>
  </si>
  <si>
    <t>администрация  сельского поселения Петровский сельсовет</t>
  </si>
  <si>
    <t>http://petss.admdobrinka.ru/index_p_4_p_2.html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</si>
</sst>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/m/yy;@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9"/>
      <color theme="1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Arial Cyr"/>
      <family val="2"/>
      <charset val="204"/>
    </font>
    <font>
      <sz val="8"/>
      <color rgb="FF333333"/>
      <name val="Arial"/>
      <family val="2"/>
      <charset val="204"/>
    </font>
    <font>
      <sz val="8"/>
      <color rgb="FF35383B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3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0" fillId="0" borderId="14" xfId="0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/>
    </xf>
    <xf numFmtId="0" fontId="4" fillId="0" borderId="10" xfId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17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 applyProtection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>
      <alignment horizontal="center" vertical="center" wrapText="1"/>
    </xf>
    <xf numFmtId="0" fontId="4" fillId="0" borderId="0" xfId="1" applyFill="1" applyAlignment="1" applyProtection="1">
      <alignment wrapText="1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1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/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wrapText="1"/>
    </xf>
    <xf numFmtId="1" fontId="8" fillId="0" borderId="10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\Public\&#1054;&#1090;&#1095;&#1077;&#1090;%20&#1087;&#1086;%20&#1052;&#1057;&#1055;%20&#1079;&#1072;%204%20&#1082;&#1074;.2019&#1075;\&#1054;&#1058;&#1063;&#1045;&#1058;%20&#1042;.&#1052;&#1072;&#1090;&#1088;&#1077;&#1085;&#1089;%20&#1089;.&#1089;.%20&#1079;&#1072;%204%20&#1082;&#1074;.%202019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\Public\&#1054;&#1090;&#1095;&#1077;&#1090;%20&#1087;&#1086;%20&#1052;&#1057;&#1055;%20&#1079;&#1072;%204%20&#1082;&#1074;.2019&#1075;\&#1055;&#1077;&#1088;&#1077;&#1095;&#1077;&#1085;&#1100;%20&#1080;&#1084;&#1091;&#1097;.%20&#1076;&#1083;&#1103;%20&#1052;&#1057;&#1055;%20%20&#1044;&#1086;&#1073;&#1088;&#1080;&#1085;&#1089;&#1082;&#1086;&#1075;&#1086;%20&#1088;&#1072;&#1081;&#1086;&#1085;&#1072;%20&#1079;&#1072;%204%20&#1082;&#1074;.2019&#1075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\Public\&#1052;&#1086;&#1080;%20&#1076;&#1086;&#1082;&#1091;&#1084;&#1077;&#1085;&#1090;&#1099;\&#1044;&#1054;&#1050;&#1059;&#1052;&#1045;&#1053;&#1058;&#1054;&#1054;&#1041;&#1054;&#1056;&#1054;&#1058;\&#1055;&#1048;&#1057;&#1068;&#1052;&#1054;\2019\&#1059;&#1087;&#1088;&#1072;&#1074;&#1083;&#1077;&#1085;&#1080;&#1077;%20&#1080;&#1084;&#1091;&#1097;&#1077;&#1089;&#1090;&#1074;&#1072;\&#1055;&#1077;&#1088;&#1077;&#1095;&#1077;&#1085;&#1100;%20&#1085;&#1072;%2023.12.2019\&#1055;&#1077;&#1088;&#1077;&#1095;&#1077;&#1085;&#1100;%20&#1089;&#1077;&#1083;&#1100;&#1089;&#1082;&#1086;&#1075;&#1086;%20&#1087;&#1086;&#1089;&#1077;&#1083;&#1077;&#1085;&#1080;&#1103;%20&#1042;&#1086;&#1083;&#1086;&#1074;&#1089;&#1082;&#1080;&#1081;%20&#1089;&#1077;&#1083;&#1100;&#1089;&#1086;&#1074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7">
          <cell r="A17" t="str">
            <v>площадь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ubss.admdobrinka.ru/index_p_5_p_3_sub1_sub1.html" TargetMode="External"/><Relationship Id="rId13" Type="http://schemas.openxmlformats.org/officeDocument/2006/relationships/hyperlink" Target="http://borss.admdobrinka.ru/index_p_4_p_14_sub1_sub1.html" TargetMode="External"/><Relationship Id="rId3" Type="http://schemas.openxmlformats.org/officeDocument/2006/relationships/hyperlink" Target="http://berss.admdobrinka.ru/content/files/post.67-ot-05.09.2016g.-Berezneg.s.s..pdf" TargetMode="External"/><Relationship Id="rId7" Type="http://schemas.openxmlformats.org/officeDocument/2006/relationships/hyperlink" Target="http://dubss.admdobrinka.ru/index_p_5_p_3_sub1_sub1.html" TargetMode="External"/><Relationship Id="rId12" Type="http://schemas.openxmlformats.org/officeDocument/2006/relationships/hyperlink" Target="http://durss.admdobrinka.ru/index_p_4_p_14_sub1_sub1.html" TargetMode="External"/><Relationship Id="rId17" Type="http://schemas.openxmlformats.org/officeDocument/2006/relationships/hyperlink" Target="http://vmatss.admdobrinka.ru/content/files/post-%E2%84%96-216-ot-02.09.2016.doc" TargetMode="External"/><Relationship Id="rId2" Type="http://schemas.openxmlformats.org/officeDocument/2006/relationships/hyperlink" Target="http://mazss.admdobrinka.ru/index_p_3_p_14_sub1.html" TargetMode="External"/><Relationship Id="rId16" Type="http://schemas.openxmlformats.org/officeDocument/2006/relationships/hyperlink" Target="https://nmatrenka.jimdofree.com/" TargetMode="External"/><Relationship Id="rId1" Type="http://schemas.openxmlformats.org/officeDocument/2006/relationships/hyperlink" Target="http://hvrss.admdobrinka.ru/content/files/Postanovlenie-&#8470;95-ot-02.09.2016.doc" TargetMode="External"/><Relationship Id="rId6" Type="http://schemas.openxmlformats.org/officeDocument/2006/relationships/hyperlink" Target="http://dubss.admdobrinka.ru/index_p_5_p_3_sub1_sub1.html" TargetMode="External"/><Relationship Id="rId11" Type="http://schemas.openxmlformats.org/officeDocument/2006/relationships/hyperlink" Target="http://kavss.admdobrinka.ru/index_p_4_p_12_sub1_sub3.html" TargetMode="External"/><Relationship Id="rId5" Type="http://schemas.openxmlformats.org/officeDocument/2006/relationships/hyperlink" Target="http://demss.admdobrinka.ru/content/files/postan-118-ot-05.09.16-dlya-malogo-biznesa.docx" TargetMode="External"/><Relationship Id="rId15" Type="http://schemas.openxmlformats.org/officeDocument/2006/relationships/hyperlink" Target="http://borss.admdobrinka.ru/index_p_4_p_14_sub1_sub1.html" TargetMode="External"/><Relationship Id="rId10" Type="http://schemas.openxmlformats.org/officeDocument/2006/relationships/hyperlink" Target="http://nchess.admdobrinka.ru/index_p_4_p_14_sub1_sub1.html" TargetMode="External"/><Relationship Id="rId4" Type="http://schemas.openxmlformats.org/officeDocument/2006/relationships/hyperlink" Target="http://demss.admdobrinka.ru/content/files/postan-118-ot-05.09.16-dlya-malogo-biznesa.docx" TargetMode="External"/><Relationship Id="rId9" Type="http://schemas.openxmlformats.org/officeDocument/2006/relationships/hyperlink" Target="http://nchess.admdobrinka.ru/index_p_4_p_14_sub1_sub1.html" TargetMode="External"/><Relationship Id="rId14" Type="http://schemas.openxmlformats.org/officeDocument/2006/relationships/hyperlink" Target="http://borss.admdobrinka.ru/index_p_4_p_14_sub1_sub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tabSelected="1" workbookViewId="0">
      <selection activeCell="I37" sqref="I37"/>
    </sheetView>
  </sheetViews>
  <sheetFormatPr defaultRowHeight="14.4" x14ac:dyDescent="0.3"/>
  <cols>
    <col min="35" max="35" width="13.109375" customWidth="1"/>
  </cols>
  <sheetData>
    <row r="1" spans="1:46" ht="15" thickBot="1" x14ac:dyDescent="0.35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3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 t="s">
        <v>2</v>
      </c>
      <c r="O2" s="6"/>
      <c r="P2" s="6"/>
      <c r="Q2" s="6"/>
      <c r="R2" s="6"/>
      <c r="S2" s="6"/>
      <c r="T2" s="6"/>
      <c r="U2" s="6"/>
      <c r="V2" s="7"/>
      <c r="W2" s="6"/>
      <c r="X2" s="6"/>
      <c r="Y2" s="6"/>
      <c r="Z2" s="6"/>
      <c r="AA2" s="6"/>
      <c r="AB2" s="6"/>
      <c r="AC2" s="8" t="s">
        <v>3</v>
      </c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5" t="s">
        <v>4</v>
      </c>
      <c r="AP2" s="6"/>
      <c r="AQ2" s="6"/>
      <c r="AR2" s="6"/>
      <c r="AS2" s="6"/>
      <c r="AT2" s="6"/>
    </row>
    <row r="3" spans="1:46" x14ac:dyDescent="0.3">
      <c r="A3" s="4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  <c r="O3" s="13"/>
      <c r="P3" s="13"/>
      <c r="Q3" s="13"/>
      <c r="R3" s="14" t="s">
        <v>5</v>
      </c>
      <c r="S3" s="14"/>
      <c r="T3" s="14"/>
      <c r="U3" s="14"/>
      <c r="V3" s="15"/>
      <c r="W3" s="13"/>
      <c r="X3" s="13"/>
      <c r="Y3" s="13"/>
      <c r="Z3" s="13"/>
      <c r="AA3" s="14" t="s">
        <v>6</v>
      </c>
      <c r="AB3" s="14"/>
      <c r="AC3" s="16" t="s">
        <v>7</v>
      </c>
      <c r="AD3" s="14"/>
      <c r="AE3" s="14"/>
      <c r="AF3" s="14"/>
      <c r="AG3" s="14" t="s">
        <v>8</v>
      </c>
      <c r="AH3" s="14"/>
      <c r="AI3" s="14"/>
      <c r="AJ3" s="14"/>
      <c r="AK3" s="14" t="s">
        <v>9</v>
      </c>
      <c r="AL3" s="14"/>
      <c r="AM3" s="14"/>
      <c r="AN3" s="17"/>
      <c r="AO3" s="18"/>
      <c r="AP3" s="14" t="s">
        <v>10</v>
      </c>
      <c r="AQ3" s="14"/>
      <c r="AR3" s="14"/>
      <c r="AS3" s="14"/>
      <c r="AT3" s="14"/>
    </row>
    <row r="4" spans="1:46" ht="102.6" customHeight="1" thickBot="1" x14ac:dyDescent="0.35">
      <c r="A4" s="19" t="s">
        <v>11</v>
      </c>
      <c r="B4" s="20" t="s">
        <v>12</v>
      </c>
      <c r="C4" s="21" t="s">
        <v>13</v>
      </c>
      <c r="D4" s="21" t="s">
        <v>14</v>
      </c>
      <c r="E4" s="21" t="s">
        <v>15</v>
      </c>
      <c r="F4" s="21" t="s">
        <v>16</v>
      </c>
      <c r="G4" s="21" t="s">
        <v>17</v>
      </c>
      <c r="H4" s="21" t="s">
        <v>18</v>
      </c>
      <c r="I4" s="21" t="s">
        <v>19</v>
      </c>
      <c r="J4" s="21" t="s">
        <v>20</v>
      </c>
      <c r="K4" s="21" t="s">
        <v>21</v>
      </c>
      <c r="L4" s="21" t="s">
        <v>22</v>
      </c>
      <c r="M4" s="21" t="s">
        <v>23</v>
      </c>
      <c r="N4" s="22" t="s">
        <v>24</v>
      </c>
      <c r="O4" s="23" t="s">
        <v>25</v>
      </c>
      <c r="P4" s="21" t="s">
        <v>26</v>
      </c>
      <c r="Q4" s="21" t="s">
        <v>27</v>
      </c>
      <c r="R4" s="21" t="s">
        <v>28</v>
      </c>
      <c r="S4" s="21" t="s">
        <v>29</v>
      </c>
      <c r="T4" s="21" t="s">
        <v>30</v>
      </c>
      <c r="U4" s="21" t="s">
        <v>31</v>
      </c>
      <c r="V4" s="24" t="s">
        <v>32</v>
      </c>
      <c r="W4" s="21" t="s">
        <v>33</v>
      </c>
      <c r="X4" s="21" t="s">
        <v>34</v>
      </c>
      <c r="Y4" s="21" t="s">
        <v>35</v>
      </c>
      <c r="Z4" s="21" t="s">
        <v>36</v>
      </c>
      <c r="AA4" s="21" t="s">
        <v>37</v>
      </c>
      <c r="AB4" s="21" t="s">
        <v>38</v>
      </c>
      <c r="AC4" s="22" t="s">
        <v>39</v>
      </c>
      <c r="AD4" s="21" t="s">
        <v>40</v>
      </c>
      <c r="AE4" s="21" t="s">
        <v>41</v>
      </c>
      <c r="AF4" s="21" t="s">
        <v>42</v>
      </c>
      <c r="AG4" s="23" t="s">
        <v>43</v>
      </c>
      <c r="AH4" s="21" t="s">
        <v>40</v>
      </c>
      <c r="AI4" s="23" t="s">
        <v>41</v>
      </c>
      <c r="AJ4" s="25" t="s">
        <v>42</v>
      </c>
      <c r="AK4" s="21" t="s">
        <v>44</v>
      </c>
      <c r="AL4" s="23" t="s">
        <v>45</v>
      </c>
      <c r="AM4" s="23" t="s">
        <v>46</v>
      </c>
      <c r="AN4" s="24" t="s">
        <v>47</v>
      </c>
      <c r="AO4" s="26" t="s">
        <v>48</v>
      </c>
      <c r="AP4" s="23" t="s">
        <v>49</v>
      </c>
      <c r="AQ4" s="23" t="s">
        <v>50</v>
      </c>
      <c r="AR4" s="23" t="s">
        <v>51</v>
      </c>
      <c r="AS4" s="23" t="s">
        <v>52</v>
      </c>
      <c r="AT4" s="23" t="s">
        <v>53</v>
      </c>
    </row>
    <row r="5" spans="1:46" ht="108" x14ac:dyDescent="0.3">
      <c r="A5" s="19">
        <v>1</v>
      </c>
      <c r="B5" s="29">
        <v>1</v>
      </c>
      <c r="C5" s="29" t="s">
        <v>54</v>
      </c>
      <c r="D5" s="29" t="s">
        <v>55</v>
      </c>
      <c r="E5" s="29" t="s">
        <v>70</v>
      </c>
      <c r="F5" s="29">
        <v>42612476</v>
      </c>
      <c r="G5" s="29" t="s">
        <v>56</v>
      </c>
      <c r="H5" s="29" t="s">
        <v>57</v>
      </c>
      <c r="I5" s="29" t="s">
        <v>71</v>
      </c>
      <c r="J5" s="29" t="s">
        <v>72</v>
      </c>
      <c r="K5" s="27" t="s">
        <v>58</v>
      </c>
      <c r="L5" s="27" t="s">
        <v>59</v>
      </c>
      <c r="M5" s="28">
        <v>1</v>
      </c>
      <c r="N5" s="29" t="s">
        <v>73</v>
      </c>
      <c r="O5" s="28" t="s">
        <v>60</v>
      </c>
      <c r="P5" s="28" t="s">
        <v>61</v>
      </c>
      <c r="Q5" s="28">
        <v>136.19999999999999</v>
      </c>
      <c r="R5" s="28" t="s">
        <v>62</v>
      </c>
      <c r="S5" s="28">
        <v>1</v>
      </c>
      <c r="T5" s="28">
        <v>1959</v>
      </c>
      <c r="U5" s="28" t="s">
        <v>63</v>
      </c>
      <c r="V5" s="28">
        <v>646905</v>
      </c>
      <c r="W5" s="28"/>
      <c r="X5" s="28"/>
      <c r="Y5" s="28"/>
      <c r="Z5" s="28"/>
      <c r="AA5" s="28"/>
      <c r="AB5" s="28"/>
      <c r="AC5" s="28" t="s">
        <v>64</v>
      </c>
      <c r="AD5" s="29" t="s">
        <v>74</v>
      </c>
      <c r="AE5" s="29">
        <v>1024800567550</v>
      </c>
      <c r="AF5" s="29">
        <v>4804002809</v>
      </c>
      <c r="AG5" s="29" t="s">
        <v>65</v>
      </c>
      <c r="AH5" s="27" t="s">
        <v>75</v>
      </c>
      <c r="AI5" s="31">
        <v>1154827016728</v>
      </c>
      <c r="AJ5" s="31">
        <v>4804005990</v>
      </c>
      <c r="AK5" s="29" t="s">
        <v>65</v>
      </c>
      <c r="AL5" s="37">
        <v>45108</v>
      </c>
      <c r="AM5" s="36" t="s">
        <v>76</v>
      </c>
      <c r="AN5" s="37">
        <v>45443</v>
      </c>
      <c r="AO5" s="28" t="s">
        <v>66</v>
      </c>
      <c r="AP5" s="27" t="s">
        <v>77</v>
      </c>
      <c r="AQ5" s="28" t="s">
        <v>67</v>
      </c>
      <c r="AR5" s="32">
        <v>42615</v>
      </c>
      <c r="AS5" s="28">
        <v>95</v>
      </c>
      <c r="AT5" s="38" t="s">
        <v>78</v>
      </c>
    </row>
    <row r="6" spans="1:46" ht="108" x14ac:dyDescent="0.3">
      <c r="A6" s="19">
        <v>2</v>
      </c>
      <c r="B6" s="29">
        <v>6</v>
      </c>
      <c r="C6" s="29" t="s">
        <v>54</v>
      </c>
      <c r="D6" s="29" t="s">
        <v>55</v>
      </c>
      <c r="E6" s="29" t="s">
        <v>79</v>
      </c>
      <c r="F6" s="29">
        <v>42612436</v>
      </c>
      <c r="G6" s="29" t="s">
        <v>56</v>
      </c>
      <c r="H6" s="29" t="s">
        <v>57</v>
      </c>
      <c r="I6" s="29" t="s">
        <v>80</v>
      </c>
      <c r="J6" s="29" t="s">
        <v>81</v>
      </c>
      <c r="K6" s="27" t="s">
        <v>58</v>
      </c>
      <c r="L6" s="27" t="s">
        <v>59</v>
      </c>
      <c r="M6" s="28">
        <v>45</v>
      </c>
      <c r="N6" s="28" t="s">
        <v>82</v>
      </c>
      <c r="O6" s="28" t="s">
        <v>60</v>
      </c>
      <c r="P6" s="28" t="s">
        <v>61</v>
      </c>
      <c r="Q6" s="28">
        <v>10</v>
      </c>
      <c r="R6" s="28" t="s">
        <v>62</v>
      </c>
      <c r="S6" s="28">
        <v>2</v>
      </c>
      <c r="T6" s="28">
        <v>1973</v>
      </c>
      <c r="U6" s="28" t="s">
        <v>63</v>
      </c>
      <c r="V6" s="28">
        <v>418890</v>
      </c>
      <c r="W6" s="28"/>
      <c r="X6" s="28"/>
      <c r="Y6" s="28"/>
      <c r="Z6" s="28"/>
      <c r="AA6" s="28"/>
      <c r="AB6" s="28"/>
      <c r="AC6" s="28" t="s">
        <v>64</v>
      </c>
      <c r="AD6" s="29" t="s">
        <v>80</v>
      </c>
      <c r="AE6" s="29">
        <v>1024800568220</v>
      </c>
      <c r="AF6" s="29">
        <v>4804002904</v>
      </c>
      <c r="AG6" s="29"/>
      <c r="AH6" s="27" t="s">
        <v>68</v>
      </c>
      <c r="AI6" s="31"/>
      <c r="AJ6" s="31"/>
      <c r="AK6" s="29" t="s">
        <v>68</v>
      </c>
      <c r="AL6" s="32"/>
      <c r="AM6" s="35"/>
      <c r="AN6" s="32"/>
      <c r="AO6" s="28" t="s">
        <v>66</v>
      </c>
      <c r="AP6" s="27" t="s">
        <v>83</v>
      </c>
      <c r="AQ6" s="28" t="s">
        <v>67</v>
      </c>
      <c r="AR6" s="32">
        <v>43544</v>
      </c>
      <c r="AS6" s="28">
        <v>9</v>
      </c>
      <c r="AT6" s="38" t="s">
        <v>84</v>
      </c>
    </row>
    <row r="7" spans="1:46" ht="144" x14ac:dyDescent="0.3">
      <c r="A7" s="19">
        <f>A6+1</f>
        <v>3</v>
      </c>
      <c r="B7" s="29">
        <v>28</v>
      </c>
      <c r="C7" s="29" t="s">
        <v>54</v>
      </c>
      <c r="D7" s="29" t="s">
        <v>55</v>
      </c>
      <c r="E7" s="29" t="s">
        <v>85</v>
      </c>
      <c r="F7" s="29">
        <v>42612404</v>
      </c>
      <c r="G7" s="29" t="s">
        <v>56</v>
      </c>
      <c r="H7" s="29" t="s">
        <v>57</v>
      </c>
      <c r="I7" s="29" t="s">
        <v>86</v>
      </c>
      <c r="J7" s="29" t="s">
        <v>87</v>
      </c>
      <c r="K7" s="27" t="s">
        <v>58</v>
      </c>
      <c r="L7" s="27" t="s">
        <v>59</v>
      </c>
      <c r="M7" s="28">
        <v>49</v>
      </c>
      <c r="N7" s="29" t="s">
        <v>73</v>
      </c>
      <c r="O7" s="28" t="s">
        <v>60</v>
      </c>
      <c r="P7" s="28" t="s">
        <v>61</v>
      </c>
      <c r="Q7" s="28">
        <v>3</v>
      </c>
      <c r="R7" s="28" t="s">
        <v>62</v>
      </c>
      <c r="S7" s="28">
        <v>2</v>
      </c>
      <c r="T7" s="28">
        <v>1976</v>
      </c>
      <c r="U7" s="28" t="s">
        <v>63</v>
      </c>
      <c r="V7" s="28">
        <v>1277929.75</v>
      </c>
      <c r="W7" s="28"/>
      <c r="X7" s="28"/>
      <c r="Y7" s="28"/>
      <c r="Z7" s="28"/>
      <c r="AA7" s="28"/>
      <c r="AB7" s="28"/>
      <c r="AC7" s="28" t="s">
        <v>64</v>
      </c>
      <c r="AD7" s="29" t="s">
        <v>86</v>
      </c>
      <c r="AE7" s="29">
        <v>1024800567560</v>
      </c>
      <c r="AF7" s="29">
        <v>4804002929</v>
      </c>
      <c r="AG7" s="29" t="s">
        <v>65</v>
      </c>
      <c r="AH7" s="27" t="s">
        <v>88</v>
      </c>
      <c r="AI7" s="31">
        <v>1124802000454</v>
      </c>
      <c r="AJ7" s="31">
        <v>4804011715</v>
      </c>
      <c r="AK7" s="29" t="s">
        <v>89</v>
      </c>
      <c r="AL7" s="37">
        <v>45108</v>
      </c>
      <c r="AM7" s="36" t="s">
        <v>76</v>
      </c>
      <c r="AN7" s="37">
        <v>45443</v>
      </c>
      <c r="AO7" s="28" t="s">
        <v>66</v>
      </c>
      <c r="AP7" s="27" t="s">
        <v>90</v>
      </c>
      <c r="AQ7" s="28" t="s">
        <v>67</v>
      </c>
      <c r="AR7" s="32">
        <v>42618</v>
      </c>
      <c r="AS7" s="27">
        <v>67</v>
      </c>
      <c r="AT7" s="33" t="s">
        <v>91</v>
      </c>
    </row>
    <row r="8" spans="1:46" ht="158.4" x14ac:dyDescent="0.3">
      <c r="A8" s="19">
        <f t="shared" ref="A8:A37" si="0">A7+1</f>
        <v>4</v>
      </c>
      <c r="B8" s="29">
        <v>9</v>
      </c>
      <c r="C8" s="29" t="s">
        <v>54</v>
      </c>
      <c r="D8" s="29" t="s">
        <v>55</v>
      </c>
      <c r="E8" s="29" t="s">
        <v>92</v>
      </c>
      <c r="F8" s="29">
        <v>42612412</v>
      </c>
      <c r="G8" s="29" t="s">
        <v>56</v>
      </c>
      <c r="H8" s="29" t="s">
        <v>57</v>
      </c>
      <c r="I8" s="29" t="s">
        <v>93</v>
      </c>
      <c r="J8" s="29" t="s">
        <v>81</v>
      </c>
      <c r="K8" s="27" t="s">
        <v>58</v>
      </c>
      <c r="L8" s="27" t="s">
        <v>59</v>
      </c>
      <c r="M8" s="28">
        <v>14</v>
      </c>
      <c r="N8" s="28" t="s">
        <v>94</v>
      </c>
      <c r="O8" s="28" t="s">
        <v>60</v>
      </c>
      <c r="P8" s="27" t="s">
        <v>61</v>
      </c>
      <c r="Q8" s="27">
        <v>128.4</v>
      </c>
      <c r="R8" s="27" t="s">
        <v>62</v>
      </c>
      <c r="S8" s="28">
        <v>1</v>
      </c>
      <c r="T8" s="28">
        <v>1944</v>
      </c>
      <c r="U8" s="28" t="s">
        <v>63</v>
      </c>
      <c r="V8" s="28">
        <v>7177</v>
      </c>
      <c r="W8" s="28"/>
      <c r="X8" s="28"/>
      <c r="Y8" s="28"/>
      <c r="Z8" s="28"/>
      <c r="AA8" s="28"/>
      <c r="AB8" s="28"/>
      <c r="AC8" s="28" t="s">
        <v>64</v>
      </c>
      <c r="AD8" s="29" t="s">
        <v>93</v>
      </c>
      <c r="AE8" s="30">
        <v>1024800567472</v>
      </c>
      <c r="AF8" s="29">
        <v>4804003048</v>
      </c>
      <c r="AG8" s="28"/>
      <c r="AH8" s="28" t="s">
        <v>68</v>
      </c>
      <c r="AI8" s="28"/>
      <c r="AJ8" s="28"/>
      <c r="AK8" s="29" t="s">
        <v>68</v>
      </c>
      <c r="AL8" s="28"/>
      <c r="AM8" s="28"/>
      <c r="AN8" s="28"/>
      <c r="AO8" s="28" t="s">
        <v>66</v>
      </c>
      <c r="AP8" s="27" t="s">
        <v>95</v>
      </c>
      <c r="AQ8" s="28" t="s">
        <v>67</v>
      </c>
      <c r="AR8" s="27" t="s">
        <v>96</v>
      </c>
      <c r="AS8" s="28">
        <v>216</v>
      </c>
      <c r="AT8" s="33" t="s">
        <v>97</v>
      </c>
    </row>
    <row r="9" spans="1:46" ht="84" x14ac:dyDescent="0.3">
      <c r="A9" s="19">
        <f t="shared" si="0"/>
        <v>5</v>
      </c>
      <c r="B9" s="29">
        <v>3</v>
      </c>
      <c r="C9" s="29" t="s">
        <v>54</v>
      </c>
      <c r="D9" s="29" t="s">
        <v>55</v>
      </c>
      <c r="E9" s="29" t="s">
        <v>98</v>
      </c>
      <c r="F9" s="29">
        <v>42612412</v>
      </c>
      <c r="G9" s="29" t="s">
        <v>56</v>
      </c>
      <c r="H9" s="29" t="s">
        <v>57</v>
      </c>
      <c r="I9" s="29" t="s">
        <v>93</v>
      </c>
      <c r="J9" s="29" t="s">
        <v>81</v>
      </c>
      <c r="K9" s="27" t="s">
        <v>58</v>
      </c>
      <c r="L9" s="27" t="s">
        <v>59</v>
      </c>
      <c r="M9" s="28">
        <v>6</v>
      </c>
      <c r="N9" s="28" t="s">
        <v>55</v>
      </c>
      <c r="O9" s="28" t="s">
        <v>60</v>
      </c>
      <c r="P9" s="27" t="s">
        <v>61</v>
      </c>
      <c r="Q9" s="27">
        <v>55.4</v>
      </c>
      <c r="R9" s="27" t="s">
        <v>62</v>
      </c>
      <c r="S9" s="28">
        <v>1</v>
      </c>
      <c r="T9" s="28">
        <v>1944</v>
      </c>
      <c r="U9" s="28" t="s">
        <v>63</v>
      </c>
      <c r="V9" s="28"/>
      <c r="W9" s="28"/>
      <c r="X9" s="28"/>
      <c r="Y9" s="28"/>
      <c r="Z9" s="28"/>
      <c r="AA9" s="28"/>
      <c r="AB9" s="28"/>
      <c r="AC9" s="28" t="s">
        <v>64</v>
      </c>
      <c r="AD9" s="29" t="s">
        <v>93</v>
      </c>
      <c r="AE9" s="30">
        <v>1024800567472</v>
      </c>
      <c r="AF9" s="29">
        <v>4804003048</v>
      </c>
      <c r="AG9" s="28"/>
      <c r="AH9" s="28" t="s">
        <v>68</v>
      </c>
      <c r="AI9" s="28"/>
      <c r="AJ9" s="28"/>
      <c r="AK9" s="29" t="s">
        <v>68</v>
      </c>
      <c r="AL9" s="28"/>
      <c r="AM9" s="28"/>
      <c r="AN9" s="28"/>
      <c r="AO9" s="28" t="s">
        <v>66</v>
      </c>
      <c r="AP9" s="27" t="s">
        <v>95</v>
      </c>
      <c r="AQ9" s="28" t="s">
        <v>67</v>
      </c>
      <c r="AR9" s="39">
        <v>44246</v>
      </c>
      <c r="AS9" s="28">
        <v>10</v>
      </c>
      <c r="AT9" s="33"/>
    </row>
    <row r="10" spans="1:46" ht="120" x14ac:dyDescent="0.3">
      <c r="A10" s="19">
        <f t="shared" si="0"/>
        <v>6</v>
      </c>
      <c r="B10" s="29">
        <v>1</v>
      </c>
      <c r="C10" s="29" t="s">
        <v>54</v>
      </c>
      <c r="D10" s="29" t="s">
        <v>55</v>
      </c>
      <c r="E10" s="29" t="s">
        <v>99</v>
      </c>
      <c r="F10" s="29">
        <v>42612420</v>
      </c>
      <c r="G10" s="29" t="s">
        <v>56</v>
      </c>
      <c r="H10" s="29" t="s">
        <v>57</v>
      </c>
      <c r="I10" s="29" t="s">
        <v>100</v>
      </c>
      <c r="J10" s="29" t="s">
        <v>87</v>
      </c>
      <c r="K10" s="27" t="s">
        <v>58</v>
      </c>
      <c r="L10" s="27" t="s">
        <v>59</v>
      </c>
      <c r="M10" s="28">
        <v>60</v>
      </c>
      <c r="N10" s="29" t="s">
        <v>101</v>
      </c>
      <c r="O10" s="28" t="s">
        <v>60</v>
      </c>
      <c r="P10" s="27" t="s">
        <v>61</v>
      </c>
      <c r="Q10" s="27">
        <v>6</v>
      </c>
      <c r="R10" s="27" t="s">
        <v>62</v>
      </c>
      <c r="S10" s="28">
        <v>1</v>
      </c>
      <c r="T10" s="28">
        <v>1967</v>
      </c>
      <c r="U10" s="28" t="s">
        <v>63</v>
      </c>
      <c r="V10" s="28">
        <v>500592</v>
      </c>
      <c r="W10" s="28"/>
      <c r="X10" s="28"/>
      <c r="Y10" s="28"/>
      <c r="Z10" s="28"/>
      <c r="AA10" s="28"/>
      <c r="AB10" s="28"/>
      <c r="AC10" s="28" t="s">
        <v>64</v>
      </c>
      <c r="AD10" s="29" t="s">
        <v>100</v>
      </c>
      <c r="AE10" s="30">
        <v>1024800567648</v>
      </c>
      <c r="AF10" s="29">
        <v>4804002799</v>
      </c>
      <c r="AG10" s="29" t="s">
        <v>65</v>
      </c>
      <c r="AH10" s="27" t="s">
        <v>102</v>
      </c>
      <c r="AI10" s="31">
        <v>1124802000289</v>
      </c>
      <c r="AJ10" s="31">
        <v>4804011031</v>
      </c>
      <c r="AK10" s="29" t="s">
        <v>65</v>
      </c>
      <c r="AL10" s="37">
        <v>45108</v>
      </c>
      <c r="AM10" s="28">
        <v>1</v>
      </c>
      <c r="AN10" s="37">
        <v>45443</v>
      </c>
      <c r="AO10" s="28" t="s">
        <v>66</v>
      </c>
      <c r="AP10" s="27" t="s">
        <v>103</v>
      </c>
      <c r="AQ10" s="28" t="s">
        <v>67</v>
      </c>
      <c r="AR10" s="40">
        <v>42600</v>
      </c>
      <c r="AS10" s="28">
        <v>118</v>
      </c>
      <c r="AT10" s="38" t="s">
        <v>104</v>
      </c>
    </row>
    <row r="11" spans="1:46" ht="120" x14ac:dyDescent="0.3">
      <c r="A11" s="19">
        <f t="shared" si="0"/>
        <v>7</v>
      </c>
      <c r="B11" s="29">
        <v>2</v>
      </c>
      <c r="C11" s="29" t="s">
        <v>54</v>
      </c>
      <c r="D11" s="29" t="s">
        <v>55</v>
      </c>
      <c r="E11" s="29" t="s">
        <v>99</v>
      </c>
      <c r="F11" s="29">
        <v>42612420</v>
      </c>
      <c r="G11" s="29" t="s">
        <v>56</v>
      </c>
      <c r="H11" s="29" t="s">
        <v>57</v>
      </c>
      <c r="I11" s="29" t="s">
        <v>100</v>
      </c>
      <c r="J11" s="29" t="s">
        <v>87</v>
      </c>
      <c r="K11" s="27" t="s">
        <v>58</v>
      </c>
      <c r="L11" s="27" t="s">
        <v>59</v>
      </c>
      <c r="M11" s="28">
        <v>60</v>
      </c>
      <c r="N11" s="29" t="s">
        <v>101</v>
      </c>
      <c r="O11" s="28" t="s">
        <v>60</v>
      </c>
      <c r="P11" s="27" t="s">
        <v>61</v>
      </c>
      <c r="Q11" s="27">
        <v>6</v>
      </c>
      <c r="R11" s="27" t="s">
        <v>62</v>
      </c>
      <c r="S11" s="28">
        <v>1</v>
      </c>
      <c r="T11" s="28">
        <v>1967</v>
      </c>
      <c r="U11" s="28" t="s">
        <v>63</v>
      </c>
      <c r="V11" s="28">
        <v>500592</v>
      </c>
      <c r="W11" s="28"/>
      <c r="X11" s="28"/>
      <c r="Y11" s="28"/>
      <c r="Z11" s="28"/>
      <c r="AA11" s="28"/>
      <c r="AB11" s="28"/>
      <c r="AC11" s="28" t="s">
        <v>64</v>
      </c>
      <c r="AD11" s="29" t="s">
        <v>100</v>
      </c>
      <c r="AE11" s="30">
        <v>1024800567648</v>
      </c>
      <c r="AF11" s="29">
        <v>4804002799</v>
      </c>
      <c r="AG11" s="29" t="s">
        <v>65</v>
      </c>
      <c r="AH11" s="27" t="s">
        <v>105</v>
      </c>
      <c r="AI11" s="31">
        <v>1154857016717</v>
      </c>
      <c r="AJ11" s="31">
        <v>4804005983</v>
      </c>
      <c r="AK11" s="29" t="s">
        <v>65</v>
      </c>
      <c r="AL11" s="37">
        <v>45108</v>
      </c>
      <c r="AM11" s="28">
        <v>2</v>
      </c>
      <c r="AN11" s="37">
        <v>45443</v>
      </c>
      <c r="AO11" s="28" t="s">
        <v>66</v>
      </c>
      <c r="AP11" s="27" t="s">
        <v>103</v>
      </c>
      <c r="AQ11" s="28" t="s">
        <v>67</v>
      </c>
      <c r="AR11" s="41">
        <v>42600</v>
      </c>
      <c r="AS11" s="28">
        <v>118</v>
      </c>
      <c r="AT11" s="38" t="s">
        <v>104</v>
      </c>
    </row>
    <row r="12" spans="1:46" ht="96" x14ac:dyDescent="0.3">
      <c r="A12" s="19">
        <f t="shared" si="0"/>
        <v>8</v>
      </c>
      <c r="B12" s="29">
        <v>1</v>
      </c>
      <c r="C12" s="29" t="s">
        <v>54</v>
      </c>
      <c r="D12" s="29" t="s">
        <v>55</v>
      </c>
      <c r="E12" s="29" t="s">
        <v>106</v>
      </c>
      <c r="F12" s="29">
        <v>42612440</v>
      </c>
      <c r="G12" s="29" t="s">
        <v>56</v>
      </c>
      <c r="H12" s="29" t="s">
        <v>57</v>
      </c>
      <c r="I12" s="29" t="s">
        <v>107</v>
      </c>
      <c r="J12" s="29" t="s">
        <v>87</v>
      </c>
      <c r="K12" s="27" t="s">
        <v>58</v>
      </c>
      <c r="L12" s="27" t="s">
        <v>59</v>
      </c>
      <c r="M12" s="28">
        <v>13</v>
      </c>
      <c r="N12" s="29" t="s">
        <v>101</v>
      </c>
      <c r="O12" s="28" t="s">
        <v>60</v>
      </c>
      <c r="P12" s="27" t="s">
        <v>61</v>
      </c>
      <c r="Q12" s="27">
        <v>495.6</v>
      </c>
      <c r="R12" s="27" t="s">
        <v>62</v>
      </c>
      <c r="S12" s="28">
        <v>1</v>
      </c>
      <c r="T12" s="28">
        <v>1973</v>
      </c>
      <c r="U12" s="28" t="s">
        <v>63</v>
      </c>
      <c r="V12" s="28">
        <v>121930</v>
      </c>
      <c r="W12" s="28"/>
      <c r="X12" s="28"/>
      <c r="Y12" s="28"/>
      <c r="Z12" s="28"/>
      <c r="AA12" s="28"/>
      <c r="AB12" s="28"/>
      <c r="AC12" s="28" t="s">
        <v>64</v>
      </c>
      <c r="AD12" s="29" t="s">
        <v>107</v>
      </c>
      <c r="AE12" s="30">
        <v>1024800567494</v>
      </c>
      <c r="AF12" s="31">
        <v>4804003016</v>
      </c>
      <c r="AG12" s="31"/>
      <c r="AH12" s="31" t="s">
        <v>68</v>
      </c>
      <c r="AI12" s="31"/>
      <c r="AJ12" s="42"/>
      <c r="AK12" s="29"/>
      <c r="AL12" s="28"/>
      <c r="AM12" s="28"/>
      <c r="AN12" s="28"/>
      <c r="AO12" s="28" t="s">
        <v>66</v>
      </c>
      <c r="AP12" s="27" t="s">
        <v>108</v>
      </c>
      <c r="AQ12" s="28" t="s">
        <v>67</v>
      </c>
      <c r="AR12" s="43">
        <v>43635</v>
      </c>
      <c r="AS12" s="42">
        <v>79</v>
      </c>
      <c r="AT12" s="44" t="s">
        <v>109</v>
      </c>
    </row>
    <row r="13" spans="1:46" ht="96" x14ac:dyDescent="0.3">
      <c r="A13" s="19">
        <f t="shared" si="0"/>
        <v>9</v>
      </c>
      <c r="B13" s="29">
        <v>25</v>
      </c>
      <c r="C13" s="29" t="s">
        <v>54</v>
      </c>
      <c r="D13" s="29" t="s">
        <v>55</v>
      </c>
      <c r="E13" s="29" t="s">
        <v>110</v>
      </c>
      <c r="F13" s="29">
        <v>42612424</v>
      </c>
      <c r="G13" s="29" t="s">
        <v>56</v>
      </c>
      <c r="H13" s="29" t="s">
        <v>57</v>
      </c>
      <c r="I13" s="29" t="s">
        <v>111</v>
      </c>
      <c r="J13" s="29" t="s">
        <v>87</v>
      </c>
      <c r="K13" s="27" t="s">
        <v>58</v>
      </c>
      <c r="L13" s="27" t="s">
        <v>59</v>
      </c>
      <c r="M13" s="28">
        <v>34</v>
      </c>
      <c r="N13" s="28" t="s">
        <v>112</v>
      </c>
      <c r="O13" s="28" t="s">
        <v>60</v>
      </c>
      <c r="P13" s="27" t="s">
        <v>61</v>
      </c>
      <c r="Q13" s="27">
        <v>6</v>
      </c>
      <c r="R13" s="27" t="s">
        <v>62</v>
      </c>
      <c r="S13" s="28">
        <v>1</v>
      </c>
      <c r="T13" s="28">
        <v>1991</v>
      </c>
      <c r="U13" s="28" t="s">
        <v>63</v>
      </c>
      <c r="V13" s="28">
        <v>490852</v>
      </c>
      <c r="W13" s="28"/>
      <c r="X13" s="28"/>
      <c r="Y13" s="28"/>
      <c r="Z13" s="28"/>
      <c r="AA13" s="28"/>
      <c r="AB13" s="28"/>
      <c r="AC13" s="28" t="s">
        <v>64</v>
      </c>
      <c r="AD13" s="29" t="s">
        <v>111</v>
      </c>
      <c r="AE13" s="30">
        <v>1024800567912</v>
      </c>
      <c r="AF13" s="31">
        <v>4804002911</v>
      </c>
      <c r="AG13" s="31" t="s">
        <v>65</v>
      </c>
      <c r="AH13" s="31" t="s">
        <v>113</v>
      </c>
      <c r="AI13" s="31">
        <v>1124802000322</v>
      </c>
      <c r="AJ13" s="31">
        <v>4804011063</v>
      </c>
      <c r="AK13" s="29" t="s">
        <v>65</v>
      </c>
      <c r="AL13" s="39">
        <v>45139</v>
      </c>
      <c r="AM13" s="28">
        <v>1</v>
      </c>
      <c r="AN13" s="32">
        <v>45474</v>
      </c>
      <c r="AO13" s="28" t="s">
        <v>66</v>
      </c>
      <c r="AP13" s="27" t="s">
        <v>114</v>
      </c>
      <c r="AQ13" s="28" t="s">
        <v>67</v>
      </c>
      <c r="AR13" s="39">
        <v>43643</v>
      </c>
      <c r="AS13" s="28">
        <v>147</v>
      </c>
      <c r="AT13" s="38" t="s">
        <v>115</v>
      </c>
    </row>
    <row r="14" spans="1:46" ht="96" x14ac:dyDescent="0.3">
      <c r="A14" s="19">
        <f t="shared" si="0"/>
        <v>10</v>
      </c>
      <c r="B14" s="29">
        <v>25</v>
      </c>
      <c r="C14" s="29" t="s">
        <v>54</v>
      </c>
      <c r="D14" s="29" t="s">
        <v>55</v>
      </c>
      <c r="E14" s="29" t="s">
        <v>110</v>
      </c>
      <c r="F14" s="29">
        <v>42612424</v>
      </c>
      <c r="G14" s="29" t="s">
        <v>56</v>
      </c>
      <c r="H14" s="29" t="s">
        <v>57</v>
      </c>
      <c r="I14" s="29" t="s">
        <v>111</v>
      </c>
      <c r="J14" s="29" t="s">
        <v>87</v>
      </c>
      <c r="K14" s="27" t="s">
        <v>58</v>
      </c>
      <c r="L14" s="27" t="s">
        <v>59</v>
      </c>
      <c r="M14" s="28">
        <v>34</v>
      </c>
      <c r="N14" s="28" t="s">
        <v>112</v>
      </c>
      <c r="O14" s="28" t="s">
        <v>60</v>
      </c>
      <c r="P14" s="27" t="s">
        <v>61</v>
      </c>
      <c r="Q14" s="27">
        <v>6</v>
      </c>
      <c r="R14" s="27" t="s">
        <v>62</v>
      </c>
      <c r="S14" s="28">
        <v>1</v>
      </c>
      <c r="T14" s="28">
        <v>1991</v>
      </c>
      <c r="U14" s="28" t="s">
        <v>63</v>
      </c>
      <c r="V14" s="28">
        <v>490852</v>
      </c>
      <c r="W14" s="28"/>
      <c r="X14" s="28"/>
      <c r="Y14" s="28"/>
      <c r="Z14" s="28"/>
      <c r="AA14" s="28"/>
      <c r="AB14" s="28"/>
      <c r="AC14" s="28" t="s">
        <v>64</v>
      </c>
      <c r="AD14" s="29" t="s">
        <v>111</v>
      </c>
      <c r="AE14" s="30">
        <v>1024800567912</v>
      </c>
      <c r="AF14" s="31">
        <v>4804004911</v>
      </c>
      <c r="AG14" s="29"/>
      <c r="AH14" s="45" t="s">
        <v>68</v>
      </c>
      <c r="AI14" s="31"/>
      <c r="AJ14" s="31"/>
      <c r="AK14" s="29"/>
      <c r="AL14" s="46"/>
      <c r="AM14" s="28"/>
      <c r="AN14" s="32"/>
      <c r="AO14" s="28" t="s">
        <v>66</v>
      </c>
      <c r="AP14" s="27" t="s">
        <v>114</v>
      </c>
      <c r="AQ14" s="28" t="s">
        <v>67</v>
      </c>
      <c r="AR14" s="39">
        <v>43643</v>
      </c>
      <c r="AS14" s="28">
        <v>147</v>
      </c>
      <c r="AT14" s="38" t="s">
        <v>115</v>
      </c>
    </row>
    <row r="15" spans="1:46" ht="96" x14ac:dyDescent="0.3">
      <c r="A15" s="19">
        <f t="shared" si="0"/>
        <v>11</v>
      </c>
      <c r="B15" s="29">
        <v>25</v>
      </c>
      <c r="C15" s="29" t="s">
        <v>54</v>
      </c>
      <c r="D15" s="29" t="s">
        <v>69</v>
      </c>
      <c r="E15" s="29" t="s">
        <v>110</v>
      </c>
      <c r="F15" s="29">
        <v>42612424</v>
      </c>
      <c r="G15" s="29" t="s">
        <v>56</v>
      </c>
      <c r="H15" s="29" t="s">
        <v>57</v>
      </c>
      <c r="I15" s="29" t="s">
        <v>111</v>
      </c>
      <c r="J15" s="29" t="s">
        <v>87</v>
      </c>
      <c r="K15" s="27" t="s">
        <v>58</v>
      </c>
      <c r="L15" s="27" t="s">
        <v>59</v>
      </c>
      <c r="M15" s="28">
        <v>34</v>
      </c>
      <c r="N15" s="28"/>
      <c r="O15" s="28"/>
      <c r="P15" s="28"/>
      <c r="Q15" s="28"/>
      <c r="R15" s="28"/>
      <c r="S15" s="28"/>
      <c r="T15" s="28"/>
      <c r="U15" s="28" t="s">
        <v>63</v>
      </c>
      <c r="V15" s="28"/>
      <c r="W15" s="29" t="s">
        <v>69</v>
      </c>
      <c r="X15" s="29" t="s">
        <v>116</v>
      </c>
      <c r="Y15" s="28" t="s">
        <v>117</v>
      </c>
      <c r="Z15" s="28">
        <v>2008</v>
      </c>
      <c r="AA15" s="28"/>
      <c r="AB15" s="29" t="s">
        <v>118</v>
      </c>
      <c r="AC15" s="28" t="s">
        <v>64</v>
      </c>
      <c r="AD15" s="29" t="s">
        <v>111</v>
      </c>
      <c r="AE15" s="30">
        <v>1024800567912</v>
      </c>
      <c r="AF15" s="31">
        <v>4804004911</v>
      </c>
      <c r="AG15" s="28"/>
      <c r="AH15" s="28" t="s">
        <v>68</v>
      </c>
      <c r="AI15" s="28"/>
      <c r="AJ15" s="28"/>
      <c r="AK15" s="29" t="s">
        <v>68</v>
      </c>
      <c r="AL15" s="46"/>
      <c r="AM15" s="28"/>
      <c r="AN15" s="28"/>
      <c r="AO15" s="28" t="s">
        <v>66</v>
      </c>
      <c r="AP15" s="27" t="s">
        <v>114</v>
      </c>
      <c r="AQ15" s="28" t="s">
        <v>67</v>
      </c>
      <c r="AR15" s="39">
        <v>43643</v>
      </c>
      <c r="AS15" s="28">
        <v>147</v>
      </c>
      <c r="AT15" s="38" t="s">
        <v>115</v>
      </c>
    </row>
    <row r="16" spans="1:46" ht="108" x14ac:dyDescent="0.3">
      <c r="A16" s="19">
        <f t="shared" si="0"/>
        <v>12</v>
      </c>
      <c r="B16" s="29">
        <v>1</v>
      </c>
      <c r="C16" s="29" t="s">
        <v>54</v>
      </c>
      <c r="D16" s="29" t="s">
        <v>55</v>
      </c>
      <c r="E16" s="29" t="s">
        <v>119</v>
      </c>
      <c r="F16" s="29">
        <v>42612444</v>
      </c>
      <c r="G16" s="29" t="s">
        <v>56</v>
      </c>
      <c r="H16" s="29" t="s">
        <v>57</v>
      </c>
      <c r="I16" s="29" t="s">
        <v>120</v>
      </c>
      <c r="J16" s="29" t="s">
        <v>87</v>
      </c>
      <c r="K16" s="27" t="s">
        <v>58</v>
      </c>
      <c r="L16" s="27" t="s">
        <v>59</v>
      </c>
      <c r="M16" s="28">
        <v>41</v>
      </c>
      <c r="N16" s="27" t="s">
        <v>121</v>
      </c>
      <c r="O16" s="28" t="s">
        <v>60</v>
      </c>
      <c r="P16" s="27" t="s">
        <v>61</v>
      </c>
      <c r="Q16" s="27">
        <v>495.6</v>
      </c>
      <c r="R16" s="28" t="s">
        <v>62</v>
      </c>
      <c r="S16" s="28">
        <v>2</v>
      </c>
      <c r="T16" s="28">
        <v>1972</v>
      </c>
      <c r="U16" s="28" t="s">
        <v>63</v>
      </c>
      <c r="V16" s="28">
        <v>1462169</v>
      </c>
      <c r="W16" s="28"/>
      <c r="X16" s="28"/>
      <c r="Y16" s="28"/>
      <c r="Z16" s="28"/>
      <c r="AA16" s="28"/>
      <c r="AB16" s="28"/>
      <c r="AC16" s="28" t="s">
        <v>64</v>
      </c>
      <c r="AD16" s="29" t="s">
        <v>122</v>
      </c>
      <c r="AE16" s="30">
        <v>1024800569353</v>
      </c>
      <c r="AF16" s="29">
        <v>4804003030</v>
      </c>
      <c r="AG16" s="28"/>
      <c r="AH16" s="28" t="s">
        <v>68</v>
      </c>
      <c r="AI16" s="28"/>
      <c r="AJ16" s="28"/>
      <c r="AK16" s="29" t="s">
        <v>68</v>
      </c>
      <c r="AL16" s="28"/>
      <c r="AM16" s="28"/>
      <c r="AN16" s="28"/>
      <c r="AO16" s="28" t="s">
        <v>66</v>
      </c>
      <c r="AP16" s="27" t="s">
        <v>123</v>
      </c>
      <c r="AQ16" s="28" t="s">
        <v>67</v>
      </c>
      <c r="AR16" s="39">
        <v>44229</v>
      </c>
      <c r="AS16" s="28">
        <v>7</v>
      </c>
      <c r="AT16" s="38" t="s">
        <v>124</v>
      </c>
    </row>
    <row r="17" spans="1:46" ht="108" x14ac:dyDescent="0.3">
      <c r="A17" s="19">
        <f t="shared" si="0"/>
        <v>13</v>
      </c>
      <c r="B17" s="29">
        <v>2</v>
      </c>
      <c r="C17" s="29" t="s">
        <v>54</v>
      </c>
      <c r="D17" s="29" t="s">
        <v>55</v>
      </c>
      <c r="E17" s="29" t="s">
        <v>125</v>
      </c>
      <c r="F17" s="29">
        <v>42612444</v>
      </c>
      <c r="G17" s="29" t="s">
        <v>56</v>
      </c>
      <c r="H17" s="29" t="s">
        <v>57</v>
      </c>
      <c r="I17" s="29" t="s">
        <v>120</v>
      </c>
      <c r="J17" s="29" t="s">
        <v>87</v>
      </c>
      <c r="K17" s="27" t="s">
        <v>58</v>
      </c>
      <c r="L17" s="27" t="s">
        <v>59</v>
      </c>
      <c r="M17" s="28">
        <v>22</v>
      </c>
      <c r="N17" s="45" t="s">
        <v>101</v>
      </c>
      <c r="O17" s="28" t="s">
        <v>60</v>
      </c>
      <c r="P17" s="27" t="s">
        <v>61</v>
      </c>
      <c r="Q17" s="34">
        <v>47.7</v>
      </c>
      <c r="R17" s="28" t="s">
        <v>62</v>
      </c>
      <c r="S17" s="28">
        <v>2</v>
      </c>
      <c r="T17" s="28">
        <v>1983</v>
      </c>
      <c r="U17" s="28" t="s">
        <v>63</v>
      </c>
      <c r="V17" s="28">
        <v>8640248</v>
      </c>
      <c r="W17" s="28"/>
      <c r="X17" s="28"/>
      <c r="Y17" s="28"/>
      <c r="Z17" s="28"/>
      <c r="AA17" s="28"/>
      <c r="AB17" s="28"/>
      <c r="AC17" s="28" t="s">
        <v>64</v>
      </c>
      <c r="AD17" s="29" t="s">
        <v>122</v>
      </c>
      <c r="AE17" s="30">
        <v>1024800569353</v>
      </c>
      <c r="AF17" s="29">
        <v>4804003030</v>
      </c>
      <c r="AG17" s="28"/>
      <c r="AH17" s="28" t="s">
        <v>68</v>
      </c>
      <c r="AI17" s="28"/>
      <c r="AJ17" s="28"/>
      <c r="AK17" s="28" t="s">
        <v>68</v>
      </c>
      <c r="AL17" s="28"/>
      <c r="AM17" s="28"/>
      <c r="AN17" s="28"/>
      <c r="AO17" s="28" t="s">
        <v>66</v>
      </c>
      <c r="AP17" s="27" t="s">
        <v>123</v>
      </c>
      <c r="AQ17" s="28" t="s">
        <v>67</v>
      </c>
      <c r="AR17" s="39">
        <v>44229</v>
      </c>
      <c r="AS17" s="28">
        <v>7</v>
      </c>
      <c r="AT17" s="38" t="s">
        <v>124</v>
      </c>
    </row>
    <row r="18" spans="1:46" ht="96" x14ac:dyDescent="0.3">
      <c r="A18" s="19">
        <f t="shared" si="0"/>
        <v>14</v>
      </c>
      <c r="B18" s="29">
        <v>3</v>
      </c>
      <c r="C18" s="29" t="s">
        <v>54</v>
      </c>
      <c r="D18" s="29" t="s">
        <v>55</v>
      </c>
      <c r="E18" s="29" t="s">
        <v>126</v>
      </c>
      <c r="F18" s="29">
        <v>42612444</v>
      </c>
      <c r="G18" s="29" t="s">
        <v>56</v>
      </c>
      <c r="H18" s="29" t="s">
        <v>57</v>
      </c>
      <c r="I18" s="29" t="s">
        <v>120</v>
      </c>
      <c r="J18" s="29" t="s">
        <v>87</v>
      </c>
      <c r="K18" s="27" t="s">
        <v>58</v>
      </c>
      <c r="L18" s="27" t="s">
        <v>59</v>
      </c>
      <c r="M18" s="28">
        <v>4</v>
      </c>
      <c r="N18" s="27" t="s">
        <v>127</v>
      </c>
      <c r="O18" s="28" t="s">
        <v>60</v>
      </c>
      <c r="P18" s="27" t="s">
        <v>61</v>
      </c>
      <c r="Q18" s="34">
        <v>3671</v>
      </c>
      <c r="R18" s="28" t="s">
        <v>62</v>
      </c>
      <c r="S18" s="28">
        <v>3</v>
      </c>
      <c r="T18" s="28">
        <v>1990</v>
      </c>
      <c r="U18" s="28" t="s">
        <v>63</v>
      </c>
      <c r="V18" s="28"/>
      <c r="W18" s="28"/>
      <c r="X18" s="28"/>
      <c r="Y18" s="28"/>
      <c r="Z18" s="28"/>
      <c r="AA18" s="28"/>
      <c r="AB18" s="28"/>
      <c r="AC18" s="28" t="s">
        <v>64</v>
      </c>
      <c r="AD18" s="29" t="s">
        <v>122</v>
      </c>
      <c r="AE18" s="30">
        <v>1024800569353</v>
      </c>
      <c r="AF18" s="29">
        <v>4804003030</v>
      </c>
      <c r="AG18" s="28"/>
      <c r="AH18" s="28" t="s">
        <v>68</v>
      </c>
      <c r="AI18" s="28"/>
      <c r="AJ18" s="28"/>
      <c r="AK18" s="28" t="s">
        <v>68</v>
      </c>
      <c r="AL18" s="28"/>
      <c r="AM18" s="28"/>
      <c r="AN18" s="28"/>
      <c r="AO18" s="28" t="s">
        <v>66</v>
      </c>
      <c r="AP18" s="27" t="s">
        <v>123</v>
      </c>
      <c r="AQ18" s="28" t="s">
        <v>67</v>
      </c>
      <c r="AR18" s="39">
        <v>44229</v>
      </c>
      <c r="AS18" s="28">
        <v>7</v>
      </c>
      <c r="AT18" s="38"/>
    </row>
    <row r="19" spans="1:46" ht="108" x14ac:dyDescent="0.3">
      <c r="A19" s="19">
        <f t="shared" si="0"/>
        <v>15</v>
      </c>
      <c r="B19" s="29">
        <v>2</v>
      </c>
      <c r="C19" s="29" t="s">
        <v>54</v>
      </c>
      <c r="D19" s="29" t="s">
        <v>55</v>
      </c>
      <c r="E19" s="29" t="s">
        <v>125</v>
      </c>
      <c r="F19" s="29">
        <v>42612444</v>
      </c>
      <c r="G19" s="29" t="s">
        <v>56</v>
      </c>
      <c r="H19" s="29" t="s">
        <v>57</v>
      </c>
      <c r="I19" s="29" t="s">
        <v>120</v>
      </c>
      <c r="J19" s="29" t="s">
        <v>87</v>
      </c>
      <c r="K19" s="27" t="s">
        <v>58</v>
      </c>
      <c r="L19" s="27" t="s">
        <v>59</v>
      </c>
      <c r="M19" s="28">
        <v>22</v>
      </c>
      <c r="N19" s="45" t="s">
        <v>101</v>
      </c>
      <c r="O19" s="28" t="s">
        <v>60</v>
      </c>
      <c r="P19" s="27" t="s">
        <v>61</v>
      </c>
      <c r="Q19" s="34">
        <v>10</v>
      </c>
      <c r="R19" s="28" t="s">
        <v>62</v>
      </c>
      <c r="S19" s="28">
        <v>2</v>
      </c>
      <c r="T19" s="28">
        <v>1983</v>
      </c>
      <c r="U19" s="28" t="s">
        <v>63</v>
      </c>
      <c r="V19" s="28">
        <v>8640248</v>
      </c>
      <c r="W19" s="28"/>
      <c r="X19" s="28"/>
      <c r="Y19" s="28"/>
      <c r="Z19" s="28"/>
      <c r="AA19" s="28"/>
      <c r="AB19" s="28"/>
      <c r="AC19" s="28" t="s">
        <v>64</v>
      </c>
      <c r="AD19" s="29" t="s">
        <v>122</v>
      </c>
      <c r="AE19" s="30">
        <v>1024800569353</v>
      </c>
      <c r="AF19" s="29">
        <v>4804003030</v>
      </c>
      <c r="AG19" s="29"/>
      <c r="AH19" s="27" t="s">
        <v>68</v>
      </c>
      <c r="AI19" s="31"/>
      <c r="AJ19" s="31"/>
      <c r="AK19" s="29"/>
      <c r="AL19" s="32"/>
      <c r="AM19" s="28"/>
      <c r="AN19" s="32"/>
      <c r="AO19" s="28" t="s">
        <v>66</v>
      </c>
      <c r="AP19" s="27" t="s">
        <v>123</v>
      </c>
      <c r="AQ19" s="28" t="s">
        <v>67</v>
      </c>
      <c r="AR19" s="39">
        <v>44229</v>
      </c>
      <c r="AS19" s="28">
        <v>7</v>
      </c>
      <c r="AT19" s="38" t="s">
        <v>124</v>
      </c>
    </row>
    <row r="20" spans="1:46" ht="108" x14ac:dyDescent="0.3">
      <c r="A20" s="19">
        <f t="shared" si="0"/>
        <v>16</v>
      </c>
      <c r="B20" s="29">
        <v>28</v>
      </c>
      <c r="C20" s="29" t="s">
        <v>64</v>
      </c>
      <c r="D20" s="29" t="s">
        <v>55</v>
      </c>
      <c r="E20" s="29" t="s">
        <v>128</v>
      </c>
      <c r="F20" s="29">
        <v>42612408</v>
      </c>
      <c r="G20" s="29" t="s">
        <v>56</v>
      </c>
      <c r="H20" s="29" t="s">
        <v>129</v>
      </c>
      <c r="I20" s="29" t="s">
        <v>130</v>
      </c>
      <c r="J20" s="29" t="s">
        <v>131</v>
      </c>
      <c r="K20" s="29" t="s">
        <v>132</v>
      </c>
      <c r="L20" s="29" t="s">
        <v>133</v>
      </c>
      <c r="M20" s="28">
        <v>1</v>
      </c>
      <c r="N20" s="45" t="s">
        <v>101</v>
      </c>
      <c r="O20" s="29" t="s">
        <v>60</v>
      </c>
      <c r="P20" s="27" t="s">
        <v>61</v>
      </c>
      <c r="Q20" s="28">
        <v>110.3</v>
      </c>
      <c r="R20" s="28" t="s">
        <v>62</v>
      </c>
      <c r="S20" s="28">
        <v>1</v>
      </c>
      <c r="T20" s="28">
        <v>1977</v>
      </c>
      <c r="U20" s="28" t="s">
        <v>63</v>
      </c>
      <c r="V20" s="28">
        <v>2850004</v>
      </c>
      <c r="W20" s="28"/>
      <c r="X20" s="28"/>
      <c r="Y20" s="28"/>
      <c r="Z20" s="28"/>
      <c r="AA20" s="28"/>
      <c r="AB20" s="28"/>
      <c r="AC20" s="28" t="s">
        <v>64</v>
      </c>
      <c r="AD20" s="29" t="s">
        <v>134</v>
      </c>
      <c r="AE20" s="29" t="s">
        <v>135</v>
      </c>
      <c r="AF20" s="29">
        <v>4804002887</v>
      </c>
      <c r="AG20" s="28"/>
      <c r="AH20" s="29" t="s">
        <v>136</v>
      </c>
      <c r="AI20" s="36" t="s">
        <v>137</v>
      </c>
      <c r="AJ20" s="28">
        <v>4804012116</v>
      </c>
      <c r="AK20" s="28" t="s">
        <v>138</v>
      </c>
      <c r="AL20" s="32">
        <v>45170</v>
      </c>
      <c r="AM20" s="28">
        <v>4</v>
      </c>
      <c r="AN20" s="32">
        <v>45504</v>
      </c>
      <c r="AO20" s="28" t="s">
        <v>66</v>
      </c>
      <c r="AP20" s="27" t="s">
        <v>139</v>
      </c>
      <c r="AQ20" s="28" t="s">
        <v>67</v>
      </c>
      <c r="AR20" s="32">
        <v>43277</v>
      </c>
      <c r="AS20" s="28">
        <v>84</v>
      </c>
      <c r="AT20" s="33" t="s">
        <v>140</v>
      </c>
    </row>
    <row r="21" spans="1:46" ht="100.8" x14ac:dyDescent="0.3">
      <c r="A21" s="19">
        <f t="shared" si="0"/>
        <v>17</v>
      </c>
      <c r="B21" s="29">
        <v>35</v>
      </c>
      <c r="C21" s="29" t="s">
        <v>64</v>
      </c>
      <c r="D21" s="29" t="s">
        <v>141</v>
      </c>
      <c r="E21" s="29" t="s">
        <v>142</v>
      </c>
      <c r="F21" s="29">
        <v>42612408</v>
      </c>
      <c r="G21" s="29" t="s">
        <v>56</v>
      </c>
      <c r="H21" s="29" t="s">
        <v>129</v>
      </c>
      <c r="I21" s="29" t="s">
        <v>130</v>
      </c>
      <c r="J21" s="29" t="s">
        <v>131</v>
      </c>
      <c r="K21" s="29" t="s">
        <v>132</v>
      </c>
      <c r="L21" s="29" t="s">
        <v>133</v>
      </c>
      <c r="M21" s="28"/>
      <c r="N21" s="29" t="s">
        <v>143</v>
      </c>
      <c r="O21" s="29" t="s">
        <v>141</v>
      </c>
      <c r="P21" s="29" t="s">
        <v>144</v>
      </c>
      <c r="Q21" s="28">
        <v>3716.5</v>
      </c>
      <c r="R21" s="28" t="s">
        <v>145</v>
      </c>
      <c r="S21" s="28"/>
      <c r="T21" s="28">
        <v>2016</v>
      </c>
      <c r="U21" s="28" t="s">
        <v>63</v>
      </c>
      <c r="V21" s="47">
        <v>1812004</v>
      </c>
      <c r="W21" s="28"/>
      <c r="X21" s="28"/>
      <c r="Y21" s="28"/>
      <c r="Z21" s="28"/>
      <c r="AA21" s="28"/>
      <c r="AB21" s="28"/>
      <c r="AC21" s="28" t="s">
        <v>64</v>
      </c>
      <c r="AD21" s="29" t="s">
        <v>134</v>
      </c>
      <c r="AE21" s="29" t="s">
        <v>135</v>
      </c>
      <c r="AF21" s="29">
        <v>4804002887</v>
      </c>
      <c r="AG21" s="28"/>
      <c r="AH21" s="29" t="s">
        <v>136</v>
      </c>
      <c r="AI21" s="36" t="s">
        <v>137</v>
      </c>
      <c r="AJ21" s="28">
        <v>4804012116</v>
      </c>
      <c r="AK21" s="28" t="s">
        <v>138</v>
      </c>
      <c r="AL21" s="32">
        <v>45017</v>
      </c>
      <c r="AM21" s="28">
        <v>2</v>
      </c>
      <c r="AN21" s="32">
        <v>45351</v>
      </c>
      <c r="AO21" s="28" t="s">
        <v>66</v>
      </c>
      <c r="AP21" s="27" t="s">
        <v>139</v>
      </c>
      <c r="AQ21" s="28" t="s">
        <v>67</v>
      </c>
      <c r="AR21" s="32">
        <v>43277</v>
      </c>
      <c r="AS21" s="28">
        <v>84</v>
      </c>
      <c r="AT21" s="33" t="s">
        <v>140</v>
      </c>
    </row>
    <row r="22" spans="1:46" ht="100.8" x14ac:dyDescent="0.3">
      <c r="A22" s="19">
        <f t="shared" si="0"/>
        <v>18</v>
      </c>
      <c r="B22" s="29">
        <v>36</v>
      </c>
      <c r="C22" s="29" t="s">
        <v>64</v>
      </c>
      <c r="D22" s="29" t="s">
        <v>141</v>
      </c>
      <c r="E22" s="29" t="s">
        <v>142</v>
      </c>
      <c r="F22" s="29">
        <v>42612408</v>
      </c>
      <c r="G22" s="29" t="s">
        <v>56</v>
      </c>
      <c r="H22" s="29" t="s">
        <v>129</v>
      </c>
      <c r="I22" s="29" t="s">
        <v>130</v>
      </c>
      <c r="J22" s="29" t="s">
        <v>131</v>
      </c>
      <c r="K22" s="29" t="s">
        <v>132</v>
      </c>
      <c r="L22" s="29" t="s">
        <v>133</v>
      </c>
      <c r="M22" s="28"/>
      <c r="N22" s="29" t="s">
        <v>146</v>
      </c>
      <c r="O22" s="29" t="s">
        <v>141</v>
      </c>
      <c r="P22" s="29" t="s">
        <v>144</v>
      </c>
      <c r="Q22" s="28">
        <v>4184</v>
      </c>
      <c r="R22" s="28" t="s">
        <v>145</v>
      </c>
      <c r="S22" s="28"/>
      <c r="T22" s="28">
        <v>1993</v>
      </c>
      <c r="U22" s="28" t="s">
        <v>63</v>
      </c>
      <c r="V22" s="47">
        <v>5845886</v>
      </c>
      <c r="W22" s="28"/>
      <c r="X22" s="28"/>
      <c r="Y22" s="28"/>
      <c r="Z22" s="28"/>
      <c r="AA22" s="28"/>
      <c r="AB22" s="28"/>
      <c r="AC22" s="28" t="s">
        <v>64</v>
      </c>
      <c r="AD22" s="29" t="s">
        <v>134</v>
      </c>
      <c r="AE22" s="29" t="s">
        <v>135</v>
      </c>
      <c r="AF22" s="29">
        <v>4804002887</v>
      </c>
      <c r="AG22" s="28"/>
      <c r="AH22" s="29" t="s">
        <v>136</v>
      </c>
      <c r="AI22" s="36" t="s">
        <v>137</v>
      </c>
      <c r="AJ22" s="28">
        <v>4804012116</v>
      </c>
      <c r="AK22" s="28" t="s">
        <v>138</v>
      </c>
      <c r="AL22" s="32">
        <v>45017</v>
      </c>
      <c r="AM22" s="28">
        <v>2</v>
      </c>
      <c r="AN22" s="32">
        <v>45351</v>
      </c>
      <c r="AO22" s="28" t="s">
        <v>66</v>
      </c>
      <c r="AP22" s="27" t="s">
        <v>139</v>
      </c>
      <c r="AQ22" s="28" t="s">
        <v>67</v>
      </c>
      <c r="AR22" s="32">
        <v>43277</v>
      </c>
      <c r="AS22" s="28">
        <v>84</v>
      </c>
      <c r="AT22" s="33" t="s">
        <v>140</v>
      </c>
    </row>
    <row r="23" spans="1:46" ht="100.8" x14ac:dyDescent="0.3">
      <c r="A23" s="19">
        <f t="shared" si="0"/>
        <v>19</v>
      </c>
      <c r="B23" s="29">
        <v>25</v>
      </c>
      <c r="C23" s="29" t="s">
        <v>64</v>
      </c>
      <c r="D23" s="29" t="s">
        <v>55</v>
      </c>
      <c r="E23" s="29" t="s">
        <v>147</v>
      </c>
      <c r="F23" s="29">
        <v>42612408</v>
      </c>
      <c r="G23" s="29" t="s">
        <v>56</v>
      </c>
      <c r="H23" s="29" t="s">
        <v>129</v>
      </c>
      <c r="I23" s="29" t="s">
        <v>130</v>
      </c>
      <c r="J23" s="29" t="s">
        <v>131</v>
      </c>
      <c r="K23" s="29" t="s">
        <v>132</v>
      </c>
      <c r="L23" s="29" t="s">
        <v>59</v>
      </c>
      <c r="M23" s="28" t="s">
        <v>148</v>
      </c>
      <c r="N23" s="45" t="s">
        <v>101</v>
      </c>
      <c r="O23" s="29" t="s">
        <v>60</v>
      </c>
      <c r="P23" s="29" t="s">
        <v>61</v>
      </c>
      <c r="Q23" s="28">
        <v>43.24</v>
      </c>
      <c r="R23" s="28" t="s">
        <v>62</v>
      </c>
      <c r="S23" s="28">
        <v>1</v>
      </c>
      <c r="T23" s="28">
        <v>1980</v>
      </c>
      <c r="U23" s="28" t="s">
        <v>63</v>
      </c>
      <c r="V23" s="47">
        <v>214511</v>
      </c>
      <c r="W23" s="28"/>
      <c r="X23" s="28"/>
      <c r="Y23" s="28"/>
      <c r="Z23" s="28"/>
      <c r="AA23" s="28"/>
      <c r="AB23" s="28"/>
      <c r="AC23" s="28" t="s">
        <v>64</v>
      </c>
      <c r="AD23" s="29" t="s">
        <v>134</v>
      </c>
      <c r="AE23" s="29" t="s">
        <v>135</v>
      </c>
      <c r="AF23" s="29">
        <v>4804002887</v>
      </c>
      <c r="AG23" s="28"/>
      <c r="AH23" s="28" t="s">
        <v>68</v>
      </c>
      <c r="AI23" s="36"/>
      <c r="AJ23" s="36"/>
      <c r="AK23" s="28"/>
      <c r="AL23" s="32"/>
      <c r="AM23" s="28"/>
      <c r="AN23" s="32"/>
      <c r="AO23" s="28" t="s">
        <v>66</v>
      </c>
      <c r="AP23" s="27" t="s">
        <v>139</v>
      </c>
      <c r="AQ23" s="28" t="s">
        <v>67</v>
      </c>
      <c r="AR23" s="32">
        <v>43277</v>
      </c>
      <c r="AS23" s="28">
        <v>84</v>
      </c>
      <c r="AT23" s="33" t="s">
        <v>140</v>
      </c>
    </row>
    <row r="24" spans="1:46" ht="84" x14ac:dyDescent="0.3">
      <c r="A24" s="19">
        <f t="shared" si="0"/>
        <v>20</v>
      </c>
      <c r="B24" s="29">
        <v>46</v>
      </c>
      <c r="C24" s="29" t="s">
        <v>64</v>
      </c>
      <c r="D24" s="29" t="s">
        <v>55</v>
      </c>
      <c r="E24" s="29" t="s">
        <v>147</v>
      </c>
      <c r="F24" s="29">
        <v>42612408</v>
      </c>
      <c r="G24" s="29" t="s">
        <v>56</v>
      </c>
      <c r="H24" s="29" t="s">
        <v>129</v>
      </c>
      <c r="I24" s="29" t="s">
        <v>130</v>
      </c>
      <c r="J24" s="29" t="s">
        <v>131</v>
      </c>
      <c r="K24" s="29" t="s">
        <v>132</v>
      </c>
      <c r="L24" s="29" t="s">
        <v>59</v>
      </c>
      <c r="M24" s="28">
        <v>14</v>
      </c>
      <c r="N24" s="45" t="s">
        <v>101</v>
      </c>
      <c r="O24" s="28" t="s">
        <v>60</v>
      </c>
      <c r="P24" s="28" t="s">
        <v>61</v>
      </c>
      <c r="Q24" s="28">
        <v>18.748000000000001</v>
      </c>
      <c r="R24" s="28" t="s">
        <v>62</v>
      </c>
      <c r="S24" s="28">
        <v>1</v>
      </c>
      <c r="T24" s="28">
        <v>1980</v>
      </c>
      <c r="U24" s="28" t="s">
        <v>63</v>
      </c>
      <c r="V24" s="47">
        <v>214511</v>
      </c>
      <c r="W24" s="28"/>
      <c r="X24" s="28"/>
      <c r="Y24" s="28"/>
      <c r="Z24" s="28"/>
      <c r="AA24" s="28"/>
      <c r="AB24" s="28"/>
      <c r="AC24" s="28" t="s">
        <v>64</v>
      </c>
      <c r="AD24" s="29" t="s">
        <v>134</v>
      </c>
      <c r="AE24" s="29" t="s">
        <v>135</v>
      </c>
      <c r="AF24" s="29">
        <v>4804002887</v>
      </c>
      <c r="AG24" s="28"/>
      <c r="AH24" s="29" t="s">
        <v>149</v>
      </c>
      <c r="AI24" s="28"/>
      <c r="AJ24" s="36" t="s">
        <v>150</v>
      </c>
      <c r="AK24" s="28" t="s">
        <v>138</v>
      </c>
      <c r="AL24" s="32">
        <v>45231</v>
      </c>
      <c r="AM24" s="28">
        <v>6</v>
      </c>
      <c r="AN24" s="32">
        <v>45565</v>
      </c>
      <c r="AO24" s="28" t="s">
        <v>66</v>
      </c>
      <c r="AP24" s="27" t="s">
        <v>139</v>
      </c>
      <c r="AQ24" s="28" t="s">
        <v>67</v>
      </c>
      <c r="AR24" s="32">
        <v>43277</v>
      </c>
      <c r="AS24" s="28">
        <v>84</v>
      </c>
      <c r="AT24" s="28"/>
    </row>
    <row r="25" spans="1:46" ht="100.8" x14ac:dyDescent="0.3">
      <c r="A25" s="19">
        <f t="shared" si="0"/>
        <v>21</v>
      </c>
      <c r="B25" s="29">
        <v>22</v>
      </c>
      <c r="C25" s="29" t="s">
        <v>64</v>
      </c>
      <c r="D25" s="29" t="s">
        <v>55</v>
      </c>
      <c r="E25" s="29" t="s">
        <v>147</v>
      </c>
      <c r="F25" s="29">
        <v>42612408</v>
      </c>
      <c r="G25" s="29" t="s">
        <v>56</v>
      </c>
      <c r="H25" s="29" t="s">
        <v>129</v>
      </c>
      <c r="I25" s="29" t="s">
        <v>130</v>
      </c>
      <c r="J25" s="29" t="s">
        <v>131</v>
      </c>
      <c r="K25" s="29" t="s">
        <v>132</v>
      </c>
      <c r="L25" s="29" t="s">
        <v>59</v>
      </c>
      <c r="M25" s="28">
        <v>14</v>
      </c>
      <c r="N25" s="45" t="s">
        <v>101</v>
      </c>
      <c r="O25" s="28" t="s">
        <v>60</v>
      </c>
      <c r="P25" s="28" t="s">
        <v>61</v>
      </c>
      <c r="Q25" s="28">
        <v>9.9</v>
      </c>
      <c r="R25" s="28" t="s">
        <v>62</v>
      </c>
      <c r="S25" s="28">
        <v>1</v>
      </c>
      <c r="T25" s="28">
        <v>1980</v>
      </c>
      <c r="U25" s="28" t="s">
        <v>63</v>
      </c>
      <c r="V25" s="47">
        <v>214511</v>
      </c>
      <c r="W25" s="28"/>
      <c r="X25" s="28"/>
      <c r="Y25" s="28"/>
      <c r="Z25" s="28"/>
      <c r="AA25" s="28"/>
      <c r="AB25" s="28"/>
      <c r="AC25" s="28" t="s">
        <v>64</v>
      </c>
      <c r="AD25" s="29" t="s">
        <v>134</v>
      </c>
      <c r="AE25" s="29" t="s">
        <v>135</v>
      </c>
      <c r="AF25" s="29">
        <v>4804002887</v>
      </c>
      <c r="AG25" s="28"/>
      <c r="AH25" s="29" t="s">
        <v>68</v>
      </c>
      <c r="AI25" s="36"/>
      <c r="AJ25" s="36"/>
      <c r="AK25" s="28"/>
      <c r="AL25" s="32"/>
      <c r="AM25" s="28"/>
      <c r="AN25" s="32"/>
      <c r="AO25" s="28" t="s">
        <v>66</v>
      </c>
      <c r="AP25" s="27" t="s">
        <v>139</v>
      </c>
      <c r="AQ25" s="28" t="s">
        <v>67</v>
      </c>
      <c r="AR25" s="32">
        <v>43277</v>
      </c>
      <c r="AS25" s="28">
        <v>84</v>
      </c>
      <c r="AT25" s="33" t="s">
        <v>140</v>
      </c>
    </row>
    <row r="26" spans="1:46" ht="100.8" x14ac:dyDescent="0.3">
      <c r="A26" s="19">
        <f t="shared" si="0"/>
        <v>22</v>
      </c>
      <c r="B26" s="29">
        <v>47</v>
      </c>
      <c r="C26" s="29" t="s">
        <v>64</v>
      </c>
      <c r="D26" s="29" t="s">
        <v>55</v>
      </c>
      <c r="E26" s="29" t="s">
        <v>151</v>
      </c>
      <c r="F26" s="29">
        <v>42612408</v>
      </c>
      <c r="G26" s="29" t="s">
        <v>56</v>
      </c>
      <c r="H26" s="29" t="s">
        <v>129</v>
      </c>
      <c r="I26" s="29" t="s">
        <v>130</v>
      </c>
      <c r="J26" s="29" t="s">
        <v>131</v>
      </c>
      <c r="K26" s="29" t="s">
        <v>132</v>
      </c>
      <c r="L26" s="29" t="s">
        <v>59</v>
      </c>
      <c r="M26" s="28">
        <v>8</v>
      </c>
      <c r="N26" s="45" t="s">
        <v>101</v>
      </c>
      <c r="O26" s="28" t="s">
        <v>60</v>
      </c>
      <c r="P26" s="28" t="s">
        <v>61</v>
      </c>
      <c r="Q26" s="28">
        <v>15</v>
      </c>
      <c r="R26" s="28" t="s">
        <v>62</v>
      </c>
      <c r="S26" s="28">
        <v>5</v>
      </c>
      <c r="T26" s="28">
        <v>1978</v>
      </c>
      <c r="U26" s="28" t="s">
        <v>63</v>
      </c>
      <c r="V26" s="28">
        <v>4275923</v>
      </c>
      <c r="W26" s="28"/>
      <c r="X26" s="28"/>
      <c r="Y26" s="28"/>
      <c r="Z26" s="28"/>
      <c r="AA26" s="28"/>
      <c r="AB26" s="28"/>
      <c r="AC26" s="28" t="s">
        <v>64</v>
      </c>
      <c r="AD26" s="29" t="s">
        <v>134</v>
      </c>
      <c r="AE26" s="29" t="s">
        <v>135</v>
      </c>
      <c r="AF26" s="29">
        <v>4804002887</v>
      </c>
      <c r="AG26" s="28"/>
      <c r="AH26" s="29" t="s">
        <v>152</v>
      </c>
      <c r="AI26" s="28"/>
      <c r="AJ26" s="36" t="s">
        <v>153</v>
      </c>
      <c r="AK26" s="28" t="s">
        <v>138</v>
      </c>
      <c r="AL26" s="32">
        <v>45200</v>
      </c>
      <c r="AM26" s="28">
        <v>5</v>
      </c>
      <c r="AN26" s="32">
        <v>45535</v>
      </c>
      <c r="AO26" s="28" t="s">
        <v>66</v>
      </c>
      <c r="AP26" s="27" t="s">
        <v>139</v>
      </c>
      <c r="AQ26" s="28" t="s">
        <v>67</v>
      </c>
      <c r="AR26" s="32">
        <v>43277</v>
      </c>
      <c r="AS26" s="28">
        <v>84</v>
      </c>
      <c r="AT26" s="33" t="s">
        <v>140</v>
      </c>
    </row>
    <row r="27" spans="1:46" ht="108" x14ac:dyDescent="0.3">
      <c r="A27" s="19">
        <f t="shared" si="0"/>
        <v>23</v>
      </c>
      <c r="B27" s="29">
        <v>22</v>
      </c>
      <c r="C27" s="29" t="s">
        <v>64</v>
      </c>
      <c r="D27" s="29" t="s">
        <v>55</v>
      </c>
      <c r="E27" s="29" t="s">
        <v>154</v>
      </c>
      <c r="F27" s="29">
        <v>42612408</v>
      </c>
      <c r="G27" s="29" t="s">
        <v>56</v>
      </c>
      <c r="H27" s="29" t="s">
        <v>129</v>
      </c>
      <c r="I27" s="29" t="s">
        <v>130</v>
      </c>
      <c r="J27" s="29" t="s">
        <v>131</v>
      </c>
      <c r="K27" s="29" t="s">
        <v>132</v>
      </c>
      <c r="L27" s="29" t="s">
        <v>59</v>
      </c>
      <c r="M27" s="28">
        <v>8</v>
      </c>
      <c r="N27" s="45" t="s">
        <v>101</v>
      </c>
      <c r="O27" s="28" t="s">
        <v>60</v>
      </c>
      <c r="P27" s="28" t="s">
        <v>61</v>
      </c>
      <c r="Q27" s="28">
        <v>20</v>
      </c>
      <c r="R27" s="28" t="s">
        <v>62</v>
      </c>
      <c r="S27" s="28">
        <v>5</v>
      </c>
      <c r="T27" s="28">
        <v>1978</v>
      </c>
      <c r="U27" s="28" t="s">
        <v>63</v>
      </c>
      <c r="V27" s="28">
        <v>4275923</v>
      </c>
      <c r="W27" s="28"/>
      <c r="X27" s="28"/>
      <c r="Y27" s="28"/>
      <c r="Z27" s="28"/>
      <c r="AA27" s="28"/>
      <c r="AB27" s="28"/>
      <c r="AC27" s="28" t="s">
        <v>64</v>
      </c>
      <c r="AD27" s="29" t="s">
        <v>134</v>
      </c>
      <c r="AE27" s="29" t="s">
        <v>135</v>
      </c>
      <c r="AF27" s="29">
        <v>4804002887</v>
      </c>
      <c r="AG27" s="28"/>
      <c r="AH27" s="28" t="s">
        <v>68</v>
      </c>
      <c r="AI27" s="28"/>
      <c r="AJ27" s="28"/>
      <c r="AK27" s="28"/>
      <c r="AL27" s="28"/>
      <c r="AM27" s="28"/>
      <c r="AN27" s="28"/>
      <c r="AO27" s="28" t="s">
        <v>66</v>
      </c>
      <c r="AP27" s="27" t="s">
        <v>139</v>
      </c>
      <c r="AQ27" s="28" t="s">
        <v>67</v>
      </c>
      <c r="AR27" s="32">
        <v>43277</v>
      </c>
      <c r="AS27" s="28">
        <v>84</v>
      </c>
      <c r="AT27" s="33" t="s">
        <v>140</v>
      </c>
    </row>
    <row r="28" spans="1:46" ht="108" x14ac:dyDescent="0.3">
      <c r="A28" s="19">
        <f t="shared" si="0"/>
        <v>24</v>
      </c>
      <c r="B28" s="29">
        <v>22</v>
      </c>
      <c r="C28" s="29" t="s">
        <v>64</v>
      </c>
      <c r="D28" s="29" t="s">
        <v>55</v>
      </c>
      <c r="E28" s="29" t="s">
        <v>154</v>
      </c>
      <c r="F28" s="29">
        <v>42612408</v>
      </c>
      <c r="G28" s="29" t="s">
        <v>56</v>
      </c>
      <c r="H28" s="29" t="s">
        <v>129</v>
      </c>
      <c r="I28" s="29" t="s">
        <v>130</v>
      </c>
      <c r="J28" s="29" t="s">
        <v>131</v>
      </c>
      <c r="K28" s="29" t="s">
        <v>132</v>
      </c>
      <c r="L28" s="29" t="s">
        <v>59</v>
      </c>
      <c r="M28" s="28">
        <v>8</v>
      </c>
      <c r="N28" s="45" t="s">
        <v>101</v>
      </c>
      <c r="O28" s="28" t="s">
        <v>60</v>
      </c>
      <c r="P28" s="28" t="s">
        <v>61</v>
      </c>
      <c r="Q28" s="28">
        <v>30</v>
      </c>
      <c r="R28" s="28" t="s">
        <v>62</v>
      </c>
      <c r="S28" s="28">
        <v>5</v>
      </c>
      <c r="T28" s="28">
        <v>1978</v>
      </c>
      <c r="U28" s="28" t="s">
        <v>63</v>
      </c>
      <c r="V28" s="28">
        <v>4275923</v>
      </c>
      <c r="W28" s="28"/>
      <c r="X28" s="28"/>
      <c r="Y28" s="28"/>
      <c r="Z28" s="28"/>
      <c r="AA28" s="28"/>
      <c r="AB28" s="28"/>
      <c r="AC28" s="28" t="s">
        <v>64</v>
      </c>
      <c r="AD28" s="29" t="s">
        <v>134</v>
      </c>
      <c r="AE28" s="29" t="s">
        <v>135</v>
      </c>
      <c r="AF28" s="29">
        <v>4804002887</v>
      </c>
      <c r="AG28" s="28"/>
      <c r="AH28" s="28" t="s">
        <v>68</v>
      </c>
      <c r="AI28" s="28"/>
      <c r="AJ28" s="28"/>
      <c r="AK28" s="28"/>
      <c r="AL28" s="28"/>
      <c r="AM28" s="28"/>
      <c r="AN28" s="28"/>
      <c r="AO28" s="28" t="s">
        <v>66</v>
      </c>
      <c r="AP28" s="27" t="s">
        <v>139</v>
      </c>
      <c r="AQ28" s="28" t="s">
        <v>67</v>
      </c>
      <c r="AR28" s="32">
        <v>43277</v>
      </c>
      <c r="AS28" s="28">
        <v>84</v>
      </c>
      <c r="AT28" s="33" t="s">
        <v>140</v>
      </c>
    </row>
    <row r="29" spans="1:46" ht="100.8" x14ac:dyDescent="0.3">
      <c r="A29" s="19">
        <f t="shared" si="0"/>
        <v>25</v>
      </c>
      <c r="B29" s="29">
        <v>23</v>
      </c>
      <c r="C29" s="29" t="s">
        <v>64</v>
      </c>
      <c r="D29" s="29" t="s">
        <v>55</v>
      </c>
      <c r="E29" s="29" t="s">
        <v>155</v>
      </c>
      <c r="F29" s="29">
        <v>42612432</v>
      </c>
      <c r="G29" s="29" t="s">
        <v>56</v>
      </c>
      <c r="H29" s="29" t="s">
        <v>129</v>
      </c>
      <c r="I29" s="29" t="s">
        <v>156</v>
      </c>
      <c r="J29" s="29" t="s">
        <v>87</v>
      </c>
      <c r="K29" s="29" t="s">
        <v>132</v>
      </c>
      <c r="L29" s="29" t="s">
        <v>59</v>
      </c>
      <c r="M29" s="29">
        <v>23</v>
      </c>
      <c r="N29" s="45" t="s">
        <v>94</v>
      </c>
      <c r="O29" s="28" t="s">
        <v>60</v>
      </c>
      <c r="P29" s="28" t="s">
        <v>60</v>
      </c>
      <c r="Q29" s="28">
        <v>62.2</v>
      </c>
      <c r="R29" s="28" t="s">
        <v>62</v>
      </c>
      <c r="S29" s="28">
        <v>1</v>
      </c>
      <c r="T29" s="28">
        <v>1962</v>
      </c>
      <c r="U29" s="28" t="s">
        <v>63</v>
      </c>
      <c r="V29" s="28">
        <v>131489</v>
      </c>
      <c r="W29" s="28"/>
      <c r="X29" s="28"/>
      <c r="Y29" s="28"/>
      <c r="Z29" s="28"/>
      <c r="AA29" s="28"/>
      <c r="AB29" s="28"/>
      <c r="AC29" s="28" t="s">
        <v>64</v>
      </c>
      <c r="AD29" s="29" t="s">
        <v>157</v>
      </c>
      <c r="AE29" s="48">
        <v>1024800567538</v>
      </c>
      <c r="AF29" s="29">
        <v>4804003009</v>
      </c>
      <c r="AG29" s="28"/>
      <c r="AH29" s="28" t="s">
        <v>68</v>
      </c>
      <c r="AI29" s="28"/>
      <c r="AJ29" s="28"/>
      <c r="AK29" s="28"/>
      <c r="AL29" s="28"/>
      <c r="AM29" s="28"/>
      <c r="AN29" s="28"/>
      <c r="AO29" s="28" t="s">
        <v>66</v>
      </c>
      <c r="AP29" s="27" t="s">
        <v>158</v>
      </c>
      <c r="AQ29" s="28" t="s">
        <v>67</v>
      </c>
      <c r="AR29" s="39">
        <v>42601</v>
      </c>
      <c r="AS29" s="28">
        <v>76</v>
      </c>
      <c r="AT29" s="33" t="s">
        <v>159</v>
      </c>
    </row>
    <row r="30" spans="1:46" ht="84" x14ac:dyDescent="0.3">
      <c r="A30" s="19">
        <f t="shared" si="0"/>
        <v>26</v>
      </c>
      <c r="B30" s="29">
        <v>2</v>
      </c>
      <c r="C30" s="29" t="s">
        <v>64</v>
      </c>
      <c r="D30" s="29" t="s">
        <v>55</v>
      </c>
      <c r="E30" s="29" t="s">
        <v>160</v>
      </c>
      <c r="F30" s="29">
        <v>42612428</v>
      </c>
      <c r="G30" s="29" t="s">
        <v>56</v>
      </c>
      <c r="H30" s="29" t="s">
        <v>129</v>
      </c>
      <c r="I30" s="29" t="s">
        <v>161</v>
      </c>
      <c r="J30" s="29" t="s">
        <v>87</v>
      </c>
      <c r="K30" s="29" t="s">
        <v>132</v>
      </c>
      <c r="L30" s="29" t="s">
        <v>59</v>
      </c>
      <c r="M30" s="28">
        <v>14</v>
      </c>
      <c r="N30" s="29" t="s">
        <v>162</v>
      </c>
      <c r="O30" s="28" t="s">
        <v>60</v>
      </c>
      <c r="P30" s="28" t="s">
        <v>60</v>
      </c>
      <c r="Q30" s="27">
        <v>733.7</v>
      </c>
      <c r="R30" s="28" t="s">
        <v>62</v>
      </c>
      <c r="S30" s="28">
        <v>1</v>
      </c>
      <c r="T30" s="28">
        <v>1955</v>
      </c>
      <c r="U30" s="28" t="s">
        <v>63</v>
      </c>
      <c r="V30" s="28">
        <v>745024</v>
      </c>
      <c r="W30" s="28"/>
      <c r="X30" s="28"/>
      <c r="Y30" s="28"/>
      <c r="Z30" s="28"/>
      <c r="AA30" s="28"/>
      <c r="AB30" s="28"/>
      <c r="AC30" s="28" t="s">
        <v>64</v>
      </c>
      <c r="AD30" s="29" t="s">
        <v>163</v>
      </c>
      <c r="AE30" s="48">
        <v>1024800567637</v>
      </c>
      <c r="AF30" s="29">
        <v>4804002975</v>
      </c>
      <c r="AG30" s="28"/>
      <c r="AH30" s="28" t="s">
        <v>68</v>
      </c>
      <c r="AI30" s="28"/>
      <c r="AJ30" s="28"/>
      <c r="AK30" s="28"/>
      <c r="AL30" s="28"/>
      <c r="AM30" s="28"/>
      <c r="AN30" s="28"/>
      <c r="AO30" s="28" t="s">
        <v>66</v>
      </c>
      <c r="AP30" s="27" t="s">
        <v>164</v>
      </c>
      <c r="AQ30" s="28" t="s">
        <v>67</v>
      </c>
      <c r="AR30" s="32">
        <v>43269</v>
      </c>
      <c r="AS30" s="28">
        <v>54</v>
      </c>
      <c r="AT30" s="38" t="s">
        <v>165</v>
      </c>
    </row>
    <row r="31" spans="1:46" ht="84" x14ac:dyDescent="0.3">
      <c r="A31" s="19">
        <f t="shared" si="0"/>
        <v>27</v>
      </c>
      <c r="B31" s="29">
        <v>3</v>
      </c>
      <c r="C31" s="29" t="s">
        <v>64</v>
      </c>
      <c r="D31" s="29" t="s">
        <v>55</v>
      </c>
      <c r="E31" s="29" t="s">
        <v>160</v>
      </c>
      <c r="F31" s="29">
        <v>42612428</v>
      </c>
      <c r="G31" s="29" t="s">
        <v>56</v>
      </c>
      <c r="H31" s="29" t="s">
        <v>129</v>
      </c>
      <c r="I31" s="29" t="s">
        <v>161</v>
      </c>
      <c r="J31" s="29" t="s">
        <v>87</v>
      </c>
      <c r="K31" s="29" t="s">
        <v>132</v>
      </c>
      <c r="L31" s="29" t="s">
        <v>59</v>
      </c>
      <c r="M31" s="28">
        <v>14</v>
      </c>
      <c r="N31" s="29" t="s">
        <v>166</v>
      </c>
      <c r="O31" s="28" t="s">
        <v>60</v>
      </c>
      <c r="P31" s="28" t="s">
        <v>60</v>
      </c>
      <c r="Q31" s="27">
        <v>246.6</v>
      </c>
      <c r="R31" s="28" t="s">
        <v>62</v>
      </c>
      <c r="S31" s="28">
        <v>1</v>
      </c>
      <c r="T31" s="28">
        <v>1982</v>
      </c>
      <c r="U31" s="28" t="s">
        <v>63</v>
      </c>
      <c r="V31" s="28">
        <v>174410</v>
      </c>
      <c r="W31" s="28"/>
      <c r="X31" s="28"/>
      <c r="Y31" s="28"/>
      <c r="Z31" s="28"/>
      <c r="AA31" s="28"/>
      <c r="AB31" s="28"/>
      <c r="AC31" s="28" t="s">
        <v>64</v>
      </c>
      <c r="AD31" s="29" t="s">
        <v>163</v>
      </c>
      <c r="AE31" s="48">
        <v>1024800567637</v>
      </c>
      <c r="AF31" s="29">
        <v>4804002975</v>
      </c>
      <c r="AG31" s="28"/>
      <c r="AH31" s="28" t="s">
        <v>68</v>
      </c>
      <c r="AI31" s="28"/>
      <c r="AJ31" s="28"/>
      <c r="AK31" s="28"/>
      <c r="AL31" s="28"/>
      <c r="AM31" s="28"/>
      <c r="AN31" s="28"/>
      <c r="AO31" s="28" t="s">
        <v>66</v>
      </c>
      <c r="AP31" s="27" t="s">
        <v>164</v>
      </c>
      <c r="AQ31" s="28" t="s">
        <v>67</v>
      </c>
      <c r="AR31" s="32">
        <v>43269</v>
      </c>
      <c r="AS31" s="28">
        <v>54</v>
      </c>
      <c r="AT31" s="38" t="s">
        <v>165</v>
      </c>
    </row>
    <row r="32" spans="1:46" ht="84" x14ac:dyDescent="0.3">
      <c r="A32" s="19">
        <f t="shared" si="0"/>
        <v>28</v>
      </c>
      <c r="B32" s="29">
        <v>4</v>
      </c>
      <c r="C32" s="29" t="s">
        <v>64</v>
      </c>
      <c r="D32" s="29" t="s">
        <v>55</v>
      </c>
      <c r="E32" s="29" t="s">
        <v>160</v>
      </c>
      <c r="F32" s="29">
        <v>42612428</v>
      </c>
      <c r="G32" s="29" t="s">
        <v>56</v>
      </c>
      <c r="H32" s="29" t="s">
        <v>129</v>
      </c>
      <c r="I32" s="29" t="s">
        <v>161</v>
      </c>
      <c r="J32" s="29" t="s">
        <v>87</v>
      </c>
      <c r="K32" s="29" t="s">
        <v>132</v>
      </c>
      <c r="L32" s="29" t="s">
        <v>59</v>
      </c>
      <c r="M32" s="28">
        <v>14</v>
      </c>
      <c r="N32" s="28" t="s">
        <v>167</v>
      </c>
      <c r="O32" s="28" t="s">
        <v>60</v>
      </c>
      <c r="P32" s="28" t="s">
        <v>60</v>
      </c>
      <c r="Q32" s="27">
        <v>32.5</v>
      </c>
      <c r="R32" s="28" t="s">
        <v>62</v>
      </c>
      <c r="S32" s="28">
        <v>1</v>
      </c>
      <c r="T32" s="28">
        <v>1982</v>
      </c>
      <c r="U32" s="28" t="s">
        <v>63</v>
      </c>
      <c r="V32" s="28">
        <v>22986</v>
      </c>
      <c r="W32" s="28"/>
      <c r="X32" s="28"/>
      <c r="Y32" s="28"/>
      <c r="Z32" s="28"/>
      <c r="AA32" s="28"/>
      <c r="AB32" s="28"/>
      <c r="AC32" s="28" t="s">
        <v>64</v>
      </c>
      <c r="AD32" s="29" t="s">
        <v>163</v>
      </c>
      <c r="AE32" s="48">
        <v>1024800567637</v>
      </c>
      <c r="AF32" s="29">
        <v>4804002975</v>
      </c>
      <c r="AG32" s="28"/>
      <c r="AH32" s="28" t="s">
        <v>68</v>
      </c>
      <c r="AI32" s="28"/>
      <c r="AJ32" s="28"/>
      <c r="AK32" s="28"/>
      <c r="AL32" s="28"/>
      <c r="AM32" s="28"/>
      <c r="AN32" s="28"/>
      <c r="AO32" s="28" t="s">
        <v>66</v>
      </c>
      <c r="AP32" s="27" t="s">
        <v>164</v>
      </c>
      <c r="AQ32" s="28" t="s">
        <v>67</v>
      </c>
      <c r="AR32" s="32">
        <v>43269</v>
      </c>
      <c r="AS32" s="28">
        <v>54</v>
      </c>
      <c r="AT32" s="38" t="s">
        <v>165</v>
      </c>
    </row>
    <row r="33" spans="1:46" ht="84" x14ac:dyDescent="0.3">
      <c r="A33" s="19">
        <f t="shared" si="0"/>
        <v>29</v>
      </c>
      <c r="B33" s="29">
        <v>5</v>
      </c>
      <c r="C33" s="29" t="s">
        <v>64</v>
      </c>
      <c r="D33" s="29" t="s">
        <v>55</v>
      </c>
      <c r="E33" s="29" t="s">
        <v>160</v>
      </c>
      <c r="F33" s="29">
        <v>42612428</v>
      </c>
      <c r="G33" s="29" t="s">
        <v>56</v>
      </c>
      <c r="H33" s="29" t="s">
        <v>129</v>
      </c>
      <c r="I33" s="29" t="s">
        <v>161</v>
      </c>
      <c r="J33" s="29" t="s">
        <v>87</v>
      </c>
      <c r="K33" s="29" t="s">
        <v>132</v>
      </c>
      <c r="L33" s="29" t="s">
        <v>59</v>
      </c>
      <c r="M33" s="28">
        <v>14</v>
      </c>
      <c r="N33" s="28" t="s">
        <v>168</v>
      </c>
      <c r="O33" s="28" t="s">
        <v>60</v>
      </c>
      <c r="P33" s="28" t="s">
        <v>60</v>
      </c>
      <c r="Q33" s="27">
        <v>9.4</v>
      </c>
      <c r="R33" s="28" t="s">
        <v>62</v>
      </c>
      <c r="S33" s="28">
        <v>1</v>
      </c>
      <c r="T33" s="28">
        <v>1982</v>
      </c>
      <c r="U33" s="28" t="s">
        <v>63</v>
      </c>
      <c r="V33" s="28">
        <v>6648</v>
      </c>
      <c r="W33" s="28"/>
      <c r="X33" s="28"/>
      <c r="Y33" s="28"/>
      <c r="Z33" s="28"/>
      <c r="AA33" s="28"/>
      <c r="AB33" s="28"/>
      <c r="AC33" s="28" t="s">
        <v>64</v>
      </c>
      <c r="AD33" s="29" t="s">
        <v>163</v>
      </c>
      <c r="AE33" s="48">
        <v>1024800567637</v>
      </c>
      <c r="AF33" s="29">
        <v>4804002975</v>
      </c>
      <c r="AG33" s="28"/>
      <c r="AH33" s="28" t="s">
        <v>68</v>
      </c>
      <c r="AI33" s="28"/>
      <c r="AJ33" s="28"/>
      <c r="AK33" s="28"/>
      <c r="AL33" s="28"/>
      <c r="AM33" s="28"/>
      <c r="AN33" s="28"/>
      <c r="AO33" s="28" t="s">
        <v>66</v>
      </c>
      <c r="AP33" s="27" t="s">
        <v>164</v>
      </c>
      <c r="AQ33" s="28" t="s">
        <v>67</v>
      </c>
      <c r="AR33" s="32">
        <v>43269</v>
      </c>
      <c r="AS33" s="28">
        <v>54</v>
      </c>
      <c r="AT33" s="38" t="s">
        <v>165</v>
      </c>
    </row>
    <row r="34" spans="1:46" ht="84" x14ac:dyDescent="0.3">
      <c r="A34" s="19">
        <f t="shared" si="0"/>
        <v>30</v>
      </c>
      <c r="B34" s="29">
        <v>6</v>
      </c>
      <c r="C34" s="29" t="s">
        <v>64</v>
      </c>
      <c r="D34" s="29" t="s">
        <v>55</v>
      </c>
      <c r="E34" s="29" t="s">
        <v>169</v>
      </c>
      <c r="F34" s="29">
        <v>42612428</v>
      </c>
      <c r="G34" s="29" t="s">
        <v>56</v>
      </c>
      <c r="H34" s="29" t="s">
        <v>129</v>
      </c>
      <c r="I34" s="29" t="s">
        <v>161</v>
      </c>
      <c r="J34" s="29" t="s">
        <v>87</v>
      </c>
      <c r="K34" s="29" t="s">
        <v>132</v>
      </c>
      <c r="L34" s="29" t="s">
        <v>59</v>
      </c>
      <c r="M34" s="28" t="s">
        <v>170</v>
      </c>
      <c r="N34" s="29" t="s">
        <v>171</v>
      </c>
      <c r="O34" s="28" t="s">
        <v>60</v>
      </c>
      <c r="P34" s="28" t="s">
        <v>60</v>
      </c>
      <c r="Q34" s="27">
        <v>167.9</v>
      </c>
      <c r="R34" s="28" t="s">
        <v>62</v>
      </c>
      <c r="S34" s="28">
        <v>1</v>
      </c>
      <c r="T34" s="28">
        <v>1981</v>
      </c>
      <c r="U34" s="28" t="s">
        <v>63</v>
      </c>
      <c r="V34" s="28">
        <v>338000</v>
      </c>
      <c r="W34" s="28"/>
      <c r="X34" s="28"/>
      <c r="Y34" s="28"/>
      <c r="Z34" s="28"/>
      <c r="AA34" s="28"/>
      <c r="AB34" s="28"/>
      <c r="AC34" s="28" t="s">
        <v>64</v>
      </c>
      <c r="AD34" s="29" t="s">
        <v>163</v>
      </c>
      <c r="AE34" s="48">
        <v>1024800567637</v>
      </c>
      <c r="AF34" s="29">
        <v>4804002975</v>
      </c>
      <c r="AG34" s="28"/>
      <c r="AH34" s="28" t="s">
        <v>68</v>
      </c>
      <c r="AI34" s="28"/>
      <c r="AJ34" s="28"/>
      <c r="AK34" s="28"/>
      <c r="AL34" s="28"/>
      <c r="AM34" s="28"/>
      <c r="AN34" s="28"/>
      <c r="AO34" s="28" t="s">
        <v>66</v>
      </c>
      <c r="AP34" s="27" t="s">
        <v>164</v>
      </c>
      <c r="AQ34" s="28" t="s">
        <v>67</v>
      </c>
      <c r="AR34" s="32">
        <v>43269</v>
      </c>
      <c r="AS34" s="28">
        <v>54</v>
      </c>
      <c r="AT34" s="38" t="s">
        <v>165</v>
      </c>
    </row>
    <row r="35" spans="1:46" ht="100.8" x14ac:dyDescent="0.3">
      <c r="A35" s="19">
        <f t="shared" si="0"/>
        <v>31</v>
      </c>
      <c r="B35" s="29">
        <v>1</v>
      </c>
      <c r="C35" s="29" t="s">
        <v>64</v>
      </c>
      <c r="D35" s="29" t="s">
        <v>55</v>
      </c>
      <c r="E35" s="29" t="s">
        <v>172</v>
      </c>
      <c r="F35" s="29">
        <v>42612456101</v>
      </c>
      <c r="G35" s="29" t="s">
        <v>56</v>
      </c>
      <c r="H35" s="29" t="s">
        <v>129</v>
      </c>
      <c r="I35" s="29" t="s">
        <v>173</v>
      </c>
      <c r="J35" s="29" t="s">
        <v>87</v>
      </c>
      <c r="K35" s="29" t="s">
        <v>132</v>
      </c>
      <c r="L35" s="29" t="s">
        <v>59</v>
      </c>
      <c r="M35" s="28" t="s">
        <v>174</v>
      </c>
      <c r="N35" s="29" t="s">
        <v>175</v>
      </c>
      <c r="O35" s="28" t="s">
        <v>60</v>
      </c>
      <c r="P35" s="28" t="s">
        <v>60</v>
      </c>
      <c r="Q35" s="27">
        <v>20.7</v>
      </c>
      <c r="R35" s="28" t="s">
        <v>62</v>
      </c>
      <c r="S35" s="28">
        <v>1</v>
      </c>
      <c r="T35" s="28">
        <v>1978</v>
      </c>
      <c r="U35" s="28" t="s">
        <v>63</v>
      </c>
      <c r="V35" s="28">
        <v>10225437</v>
      </c>
      <c r="W35" s="28"/>
      <c r="X35" s="49"/>
      <c r="Y35" s="49"/>
      <c r="Z35" s="49"/>
      <c r="AA35" s="49"/>
      <c r="AB35" s="49"/>
      <c r="AC35" s="28" t="s">
        <v>64</v>
      </c>
      <c r="AD35" s="29" t="s">
        <v>176</v>
      </c>
      <c r="AE35" s="50" t="s">
        <v>177</v>
      </c>
      <c r="AF35" s="51">
        <v>4804002982</v>
      </c>
      <c r="AG35" s="49"/>
      <c r="AH35" s="28" t="s">
        <v>68</v>
      </c>
      <c r="AI35" s="49"/>
      <c r="AJ35" s="49"/>
      <c r="AK35" s="49"/>
      <c r="AL35" s="49"/>
      <c r="AM35" s="49"/>
      <c r="AN35" s="49"/>
      <c r="AO35" s="28" t="s">
        <v>66</v>
      </c>
      <c r="AP35" s="27" t="s">
        <v>178</v>
      </c>
      <c r="AQ35" s="28" t="s">
        <v>67</v>
      </c>
      <c r="AR35" s="32">
        <v>44214</v>
      </c>
      <c r="AS35" s="28">
        <v>10</v>
      </c>
      <c r="AT35" s="52" t="s">
        <v>179</v>
      </c>
    </row>
    <row r="36" spans="1:46" ht="100.8" x14ac:dyDescent="0.3">
      <c r="A36" s="19">
        <f t="shared" si="0"/>
        <v>32</v>
      </c>
      <c r="B36" s="29">
        <v>1</v>
      </c>
      <c r="C36" s="29" t="s">
        <v>64</v>
      </c>
      <c r="D36" s="29" t="s">
        <v>55</v>
      </c>
      <c r="E36" s="29" t="s">
        <v>172</v>
      </c>
      <c r="F36" s="29">
        <v>42612456101</v>
      </c>
      <c r="G36" s="29" t="s">
        <v>56</v>
      </c>
      <c r="H36" s="29" t="s">
        <v>129</v>
      </c>
      <c r="I36" s="29" t="s">
        <v>173</v>
      </c>
      <c r="J36" s="29" t="s">
        <v>87</v>
      </c>
      <c r="K36" s="29" t="s">
        <v>132</v>
      </c>
      <c r="L36" s="29" t="s">
        <v>59</v>
      </c>
      <c r="M36" s="28" t="s">
        <v>174</v>
      </c>
      <c r="N36" s="29" t="s">
        <v>175</v>
      </c>
      <c r="O36" s="28" t="s">
        <v>60</v>
      </c>
      <c r="P36" s="28" t="s">
        <v>60</v>
      </c>
      <c r="Q36" s="27">
        <v>30.4</v>
      </c>
      <c r="R36" s="28" t="s">
        <v>62</v>
      </c>
      <c r="S36" s="28">
        <v>1</v>
      </c>
      <c r="T36" s="28">
        <v>1978</v>
      </c>
      <c r="U36" s="28" t="s">
        <v>63</v>
      </c>
      <c r="V36" s="28">
        <v>10225437</v>
      </c>
      <c r="W36" s="28"/>
      <c r="X36" s="49"/>
      <c r="Y36" s="49"/>
      <c r="Z36" s="49"/>
      <c r="AA36" s="49"/>
      <c r="AB36" s="49"/>
      <c r="AC36" s="28" t="s">
        <v>64</v>
      </c>
      <c r="AD36" s="29" t="s">
        <v>176</v>
      </c>
      <c r="AE36" s="50" t="s">
        <v>177</v>
      </c>
      <c r="AF36" s="51">
        <v>4804002982</v>
      </c>
      <c r="AG36" s="49"/>
      <c r="AH36" s="28" t="s">
        <v>68</v>
      </c>
      <c r="AI36" s="49"/>
      <c r="AJ36" s="49"/>
      <c r="AK36" s="49"/>
      <c r="AL36" s="49"/>
      <c r="AM36" s="49"/>
      <c r="AN36" s="49"/>
      <c r="AO36" s="28" t="s">
        <v>66</v>
      </c>
      <c r="AP36" s="27" t="s">
        <v>178</v>
      </c>
      <c r="AQ36" s="28" t="s">
        <v>67</v>
      </c>
      <c r="AR36" s="32">
        <v>44214</v>
      </c>
      <c r="AS36" s="28">
        <v>10</v>
      </c>
      <c r="AT36" s="52" t="s">
        <v>179</v>
      </c>
    </row>
    <row r="37" spans="1:46" ht="108" x14ac:dyDescent="0.3">
      <c r="A37" s="19">
        <f t="shared" si="0"/>
        <v>33</v>
      </c>
      <c r="B37" s="29">
        <v>10</v>
      </c>
      <c r="C37" s="29" t="s">
        <v>64</v>
      </c>
      <c r="D37" s="29" t="s">
        <v>55</v>
      </c>
      <c r="E37" s="29" t="s">
        <v>180</v>
      </c>
      <c r="F37" s="29">
        <v>42612452101</v>
      </c>
      <c r="G37" s="29" t="s">
        <v>56</v>
      </c>
      <c r="H37" s="29" t="s">
        <v>129</v>
      </c>
      <c r="I37" s="29" t="s">
        <v>181</v>
      </c>
      <c r="J37" s="29" t="s">
        <v>182</v>
      </c>
      <c r="K37" s="29" t="s">
        <v>132</v>
      </c>
      <c r="L37" s="29" t="s">
        <v>59</v>
      </c>
      <c r="M37" s="28">
        <v>7</v>
      </c>
      <c r="N37" s="29" t="s">
        <v>183</v>
      </c>
      <c r="O37" s="28" t="s">
        <v>60</v>
      </c>
      <c r="P37" s="28" t="s">
        <v>60</v>
      </c>
      <c r="Q37" s="27">
        <v>202.7</v>
      </c>
      <c r="R37" s="28" t="s">
        <v>62</v>
      </c>
      <c r="S37" s="28">
        <v>2</v>
      </c>
      <c r="T37" s="28">
        <v>1967</v>
      </c>
      <c r="U37" s="28" t="s">
        <v>63</v>
      </c>
      <c r="V37" s="28">
        <v>32457</v>
      </c>
      <c r="W37" s="28"/>
      <c r="X37" s="49"/>
      <c r="Y37" s="49"/>
      <c r="Z37" s="49"/>
      <c r="AA37" s="49"/>
      <c r="AB37" s="49"/>
      <c r="AC37" s="28" t="s">
        <v>64</v>
      </c>
      <c r="AD37" s="29" t="s">
        <v>184</v>
      </c>
      <c r="AE37" s="53">
        <v>1024800568209</v>
      </c>
      <c r="AF37" s="53">
        <v>4804002862</v>
      </c>
      <c r="AG37" s="49"/>
      <c r="AH37" s="28" t="s">
        <v>68</v>
      </c>
      <c r="AI37" s="49"/>
      <c r="AJ37" s="49"/>
      <c r="AK37" s="49"/>
      <c r="AL37" s="49"/>
      <c r="AM37" s="49"/>
      <c r="AN37" s="49"/>
      <c r="AO37" s="28" t="s">
        <v>66</v>
      </c>
      <c r="AP37" s="27" t="s">
        <v>185</v>
      </c>
      <c r="AQ37" s="28" t="s">
        <v>67</v>
      </c>
      <c r="AR37" s="28">
        <v>44251</v>
      </c>
      <c r="AS37" s="28">
        <v>18</v>
      </c>
      <c r="AT37" s="52" t="s">
        <v>186</v>
      </c>
    </row>
  </sheetData>
  <mergeCells count="12">
    <mergeCell ref="R3:U3"/>
    <mergeCell ref="AA3:AB3"/>
    <mergeCell ref="AC3:AF3"/>
    <mergeCell ref="AG3:AJ3"/>
    <mergeCell ref="AK3:AN3"/>
    <mergeCell ref="AP3:AT3"/>
    <mergeCell ref="B1:C1"/>
    <mergeCell ref="B2:M2"/>
    <mergeCell ref="N2:V2"/>
    <mergeCell ref="W2:AB2"/>
    <mergeCell ref="AC2:AN2"/>
    <mergeCell ref="AO2:AT2"/>
  </mergeCells>
  <dataValidations count="4">
    <dataValidation type="list" allowBlank="1" showInputMessage="1" showErrorMessage="1" sqref="R8:R14">
      <formula1>ед_измерения</formula1>
    </dataValidation>
    <dataValidation type="whole" allowBlank="1" showInputMessage="1" showErrorMessage="1" sqref="AS7">
      <formula1>1</formula1>
      <formula2>100000000000000</formula2>
    </dataValidation>
    <dataValidation type="list" allowBlank="1" showInputMessage="1" showErrorMessage="1" sqref="P16:P19 P8:P14">
      <formula1>тип_площади</formula1>
    </dataValidation>
    <dataValidation type="date" allowBlank="1" showInputMessage="1" showErrorMessage="1" sqref="AL13:AL15 AR29 AR8:AR19">
      <formula1>1</formula1>
      <formula2>109575</formula2>
    </dataValidation>
  </dataValidations>
  <hyperlinks>
    <hyperlink ref="AT5" r:id="rId1"/>
    <hyperlink ref="AT6" r:id="rId2"/>
    <hyperlink ref="AT7" r:id="rId3"/>
    <hyperlink ref="AT10" r:id="rId4"/>
    <hyperlink ref="AT11" r:id="rId5"/>
    <hyperlink ref="AT13" r:id="rId6"/>
    <hyperlink ref="AT14" r:id="rId7"/>
    <hyperlink ref="AT15" r:id="rId8"/>
    <hyperlink ref="AT16" r:id="rId9"/>
    <hyperlink ref="AT17:AT19" r:id="rId10" display="http://nchess.admdobrinka.ru/index_p_4_p_14_sub1_sub1.html"/>
    <hyperlink ref="AT29" r:id="rId11"/>
    <hyperlink ref="AT30:AT34" r:id="rId12" display="http://durss.admdobrinka.ru/index_p_4_p_14_sub1_sub1.html"/>
    <hyperlink ref="AT20" r:id="rId13"/>
    <hyperlink ref="AT21:AT23" r:id="rId14" display="http://borss.admdobrinka.ru/index_p_4_p_14_sub1_sub1.html"/>
    <hyperlink ref="AT25:AT28" r:id="rId15" display="http://borss.admdobrinka.ru/index_p_4_p_14_sub1_sub1.html"/>
    <hyperlink ref="AT12" r:id="rId16"/>
    <hyperlink ref="AT8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Шагаева  Елена Сергеевна</dc:creator>
  <cp:lastModifiedBy>Шагаева  Елена Сергеевна</cp:lastModifiedBy>
  <dcterms:created xsi:type="dcterms:W3CDTF">2024-12-23T10:26:50Z</dcterms:created>
  <dcterms:modified xsi:type="dcterms:W3CDTF">2024-12-25T11:27:59Z</dcterms:modified>
</cp:coreProperties>
</file>